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5440" windowHeight="10935" activeTab="7"/>
  </bookViews>
  <sheets>
    <sheet name="Tableau 1" sheetId="1" r:id="rId1"/>
    <sheet name="Tableau 2" sheetId="3" r:id="rId2"/>
    <sheet name="Tableau 3" sheetId="4" r:id="rId3"/>
    <sheet name="Figure 1" sheetId="6" r:id="rId4"/>
    <sheet name="Figure 2" sheetId="7" r:id="rId5"/>
    <sheet name="Figure 3" sheetId="2" r:id="rId6"/>
    <sheet name="Figure 4" sheetId="10" r:id="rId7"/>
    <sheet name="Annexe" sheetId="5" r:id="rId8"/>
  </sheets>
  <definedNames>
    <definedName name="_Toc372542656" localSheetId="7">Annexe!$B$1</definedName>
    <definedName name="_Toc378064610" localSheetId="5">'Figure 3'!$A$1</definedName>
  </definedNames>
  <calcPr calcId="145621"/>
</workbook>
</file>

<file path=xl/sharedStrings.xml><?xml version="1.0" encoding="utf-8"?>
<sst xmlns="http://schemas.openxmlformats.org/spreadsheetml/2006/main" count="242" uniqueCount="193">
  <si>
    <t>Groupe de référence</t>
  </si>
  <si>
    <t>COMEDE</t>
  </si>
  <si>
    <t>CASO</t>
  </si>
  <si>
    <t>89% (24)</t>
  </si>
  <si>
    <t>77% (20)</t>
  </si>
  <si>
    <t>1 réseau de médecins 
de ville</t>
  </si>
  <si>
    <t>Services hospitaliers 
spécialisés</t>
  </si>
  <si>
    <t xml:space="preserve">Centres de santé
</t>
  </si>
  <si>
    <t xml:space="preserve">PASS
</t>
  </si>
  <si>
    <t>Taux d'acceptation</t>
  </si>
  <si>
    <t>Tableau 1 : Proportion d’acceptation des structures de santé sollicitées</t>
  </si>
  <si>
    <t>Participation à l’enquête 
(parmi  l’ensemble des eligibles)</t>
  </si>
  <si>
    <t>Hommes</t>
  </si>
  <si>
    <t>Femmes</t>
  </si>
  <si>
    <t>(N=353)</t>
  </si>
  <si>
    <t>(N=559)</t>
  </si>
  <si>
    <t>(N=356)</t>
  </si>
  <si>
    <t>n</t>
  </si>
  <si>
    <t>Âge à l'enquête</t>
  </si>
  <si>
    <t>18-34 ans</t>
  </si>
  <si>
    <t>35-44 ans</t>
  </si>
  <si>
    <t>45-59 ans</t>
  </si>
  <si>
    <t>Niveau d'instruction à l'enquête</t>
  </si>
  <si>
    <t>Aucun/primaire</t>
  </si>
  <si>
    <t>Secondaire</t>
  </si>
  <si>
    <t>Supérieur</t>
  </si>
  <si>
    <t>Région de naissance</t>
  </si>
  <si>
    <t>Afrique de l'Ouest</t>
  </si>
  <si>
    <t>Afrique Centrale</t>
  </si>
  <si>
    <t>Religion</t>
  </si>
  <si>
    <t>Chrétien</t>
  </si>
  <si>
    <t>Musulman</t>
  </si>
  <si>
    <t>Autres</t>
  </si>
  <si>
    <t>Pas de titre de séjour</t>
  </si>
  <si>
    <t>Carte de résident</t>
  </si>
  <si>
    <t>Nationalité française</t>
  </si>
  <si>
    <t>Situation professionnelle</t>
  </si>
  <si>
    <t>Emploi à qualification faible</t>
  </si>
  <si>
    <t>Emploi à qualification intermédiaire</t>
  </si>
  <si>
    <t>Emploi à qualification élevée</t>
  </si>
  <si>
    <t>« Petits boulots »</t>
  </si>
  <si>
    <t>Inactifs</t>
  </si>
  <si>
    <t>Etudiants</t>
  </si>
  <si>
    <t>30 [25-37]</t>
  </si>
  <si>
    <t>27 [23-33]</t>
  </si>
  <si>
    <t>26 [22-32]</t>
  </si>
  <si>
    <t>28 [23-34]</t>
  </si>
  <si>
    <t>26 [23-32]</t>
  </si>
  <si>
    <t>26 [20-31]</t>
  </si>
  <si>
    <t>13 [8-24]</t>
  </si>
  <si>
    <t>12 [6-17]</t>
  </si>
  <si>
    <t>12 [4-24]</t>
  </si>
  <si>
    <t>12 [7-17]</t>
  </si>
  <si>
    <t>10 [4-16]</t>
  </si>
  <si>
    <t>13 [6-25]</t>
  </si>
  <si>
    <t>Période d'arrivée</t>
  </si>
  <si>
    <t>avant 1996</t>
  </si>
  <si>
    <t>1996-2004</t>
  </si>
  <si>
    <t>2005-2013</t>
  </si>
  <si>
    <t>Célibataire</t>
  </si>
  <si>
    <t>En couple en France</t>
  </si>
  <si>
    <t>En couple à l'étranger</t>
  </si>
  <si>
    <t>Raisons de la migration</t>
  </si>
  <si>
    <t>« Tenter sa chance »/trouver du travail</t>
  </si>
  <si>
    <t>Raisons familiales</t>
  </si>
  <si>
    <t>Menacé.e dans son pays</t>
  </si>
  <si>
    <t>Etudes</t>
  </si>
  <si>
    <t>Raisons de santé</t>
  </si>
  <si>
    <t>Diagnostic après la migration</t>
  </si>
  <si>
    <t>(N=573)</t>
  </si>
  <si>
    <t>(N=220)</t>
  </si>
  <si>
    <t>(N=407)</t>
  </si>
  <si>
    <t>Âge à l'arrivée en France [IQR]</t>
  </si>
  <si>
    <t>Séjour en France [IQR]</t>
  </si>
  <si>
    <t>Statut conjugal à l'arrivée</t>
  </si>
  <si>
    <t>Afrique de l'Est et Australe</t>
  </si>
  <si>
    <t>Autorisation provisoire de séjour</t>
  </si>
  <si>
    <t>Titre de séjour temporaire</t>
  </si>
  <si>
    <t xml:space="preserve">Situation administrative 
à l'enquête </t>
  </si>
  <si>
    <t>Avoir vécu au moins une année 
sans logement stable</t>
  </si>
  <si>
    <t>Avoir vécu au moins une année 
sans titre de séjour</t>
  </si>
  <si>
    <t>Avoir vécu au moins une année 
sans ressources</t>
  </si>
  <si>
    <t>25% (30)</t>
  </si>
  <si>
    <t>Groupe VIH</t>
  </si>
  <si>
    <t>Groupe Hépatite B</t>
  </si>
  <si>
    <r>
      <rPr>
        <i/>
        <sz val="11"/>
        <color theme="1"/>
        <rFont val="Times New Roman"/>
        <family val="1"/>
      </rPr>
      <t>Source</t>
    </r>
    <r>
      <rPr>
        <sz val="11"/>
        <color theme="1"/>
        <rFont val="Times New Roman"/>
        <family val="1"/>
      </rPr>
      <t xml:space="preserve"> : enquête ANRS-Parcours, 2012-2013.</t>
    </r>
  </si>
  <si>
    <t>Nombres de structures sollicitées</t>
  </si>
  <si>
    <t>Type de structures sollicitées</t>
  </si>
  <si>
    <t>Groupe VIH 
(n=1829)</t>
  </si>
  <si>
    <t>Groupe Hépatite B 
(n=1168)</t>
  </si>
  <si>
    <t>Groupe de référence 
(n=1185)</t>
  </si>
  <si>
    <r>
      <rPr>
        <i/>
        <sz val="11"/>
        <color theme="1"/>
        <rFont val="Times New Roman"/>
        <family val="1"/>
      </rPr>
      <t>Lecture</t>
    </r>
    <r>
      <rPr>
        <sz val="11"/>
        <color theme="1"/>
        <rFont val="Times New Roman"/>
        <family val="1"/>
      </rPr>
      <t xml:space="preserve"> : dans le groupe VIH, parmi les 1829 personnes éligibles, 51% ont participé à l'enquête</t>
    </r>
  </si>
  <si>
    <t>%</t>
  </si>
  <si>
    <r>
      <rPr>
        <i/>
        <sz val="11"/>
        <color theme="1"/>
        <rFont val="Times New Roman"/>
        <family val="1"/>
      </rPr>
      <t xml:space="preserve">Source : </t>
    </r>
    <r>
      <rPr>
        <sz val="11"/>
        <color theme="1"/>
        <rFont val="Times New Roman"/>
        <family val="1"/>
      </rPr>
      <t xml:space="preserve">enquête ANRS-Parcours, 2012-2013. </t>
    </r>
  </si>
  <si>
    <r>
      <rPr>
        <i/>
        <sz val="11"/>
        <color theme="1"/>
        <rFont val="Times New Roman"/>
        <family val="1"/>
      </rPr>
      <t>Note :</t>
    </r>
    <r>
      <rPr>
        <sz val="11"/>
        <color theme="1"/>
        <rFont val="Times New Roman"/>
        <family val="1"/>
      </rPr>
      <t xml:space="preserve"> PASS : permanences d’accès aux soins hospitalières; COMEDE : centre de soins du Comité Médical pour les Exilés ; CASO : centre de soins de Médecins du Monde
</t>
    </r>
  </si>
  <si>
    <r>
      <rPr>
        <i/>
        <sz val="11"/>
        <color theme="1"/>
        <rFont val="Times New Roman"/>
        <family val="1"/>
      </rPr>
      <t>Lecture</t>
    </r>
    <r>
      <rPr>
        <sz val="11"/>
        <color theme="1"/>
        <rFont val="Times New Roman"/>
        <family val="1"/>
      </rPr>
      <t xml:space="preserve"> : dans le groupe VIH, parmi les 27 services hospitaliers spécialisés, 89% (soit 24 centres) ont accepté de participer à l'enquête.</t>
    </r>
  </si>
  <si>
    <t>Groupe 
VIH</t>
  </si>
  <si>
    <t>Groupe 
Hépatite B</t>
  </si>
  <si>
    <t>Groupe 
de référence</t>
  </si>
  <si>
    <t>Tableau 2 : Description de la population au moment de l'enquête</t>
  </si>
  <si>
    <t>Groupe
VIH</t>
  </si>
  <si>
    <t>Groupe
Hépatite B</t>
  </si>
  <si>
    <t>Tableau 3 : Expériences de précarité au cours du séjour en France</t>
  </si>
  <si>
    <t>Avoir déjà dû dormir dans la rue</t>
  </si>
  <si>
    <r>
      <rPr>
        <i/>
        <sz val="11"/>
        <color theme="1"/>
        <rFont val="Times New Roman"/>
        <family val="1"/>
      </rPr>
      <t xml:space="preserve">Champ </t>
    </r>
    <r>
      <rPr>
        <sz val="11"/>
        <color theme="1"/>
        <rFont val="Times New Roman"/>
        <family val="1"/>
      </rPr>
      <t xml:space="preserve">: Ensemble des répondants. </t>
    </r>
    <r>
      <rPr>
        <i/>
        <sz val="10"/>
        <color theme="1"/>
        <rFont val="Times New Roman"/>
        <family val="1"/>
      </rPr>
      <t/>
    </r>
  </si>
  <si>
    <r>
      <rPr>
        <i/>
        <sz val="11"/>
        <color theme="1"/>
        <rFont val="Times New Roman"/>
        <family val="1"/>
      </rPr>
      <t>Lecture :</t>
    </r>
    <r>
      <rPr>
        <sz val="11"/>
        <color theme="1"/>
        <rFont val="Times New Roman"/>
        <family val="1"/>
      </rPr>
      <t xml:space="preserve"> Parmi les hommes du groupe VIH, 10% ont déjà dû dormir dans la rue au cours de leur séjour en France</t>
    </r>
  </si>
  <si>
    <r>
      <rPr>
        <i/>
        <sz val="11"/>
        <color theme="1"/>
        <rFont val="Times New Roman"/>
        <family val="1"/>
      </rPr>
      <t>Source</t>
    </r>
    <r>
      <rPr>
        <sz val="11"/>
        <color theme="1"/>
        <rFont val="Times New Roman"/>
        <family val="1"/>
      </rPr>
      <t xml:space="preserve"> : enquête ANRS-Parcours, 2012-2013</t>
    </r>
  </si>
  <si>
    <t>Figure 3 : Taux de participation à l’enquête selon le groupe de population</t>
  </si>
  <si>
    <t>Participants centres précaires</t>
  </si>
  <si>
    <t>Participants centres de santé</t>
  </si>
  <si>
    <t>Ensemble PARCOURS</t>
  </si>
  <si>
    <t>% pondérés</t>
  </si>
  <si>
    <t>p</t>
  </si>
  <si>
    <t>Sexe</t>
  </si>
  <si>
    <t>Homme</t>
  </si>
  <si>
    <t>60,3</t>
  </si>
  <si>
    <t>40,6</t>
  </si>
  <si>
    <t>43,5</t>
  </si>
  <si>
    <t>49,7</t>
  </si>
  <si>
    <t>0,000</t>
  </si>
  <si>
    <t>Femme</t>
  </si>
  <si>
    <t>39,7</t>
  </si>
  <si>
    <t>59,4</t>
  </si>
  <si>
    <t>56,5</t>
  </si>
  <si>
    <t>50,3</t>
  </si>
  <si>
    <t>Tranche d’âge quinquennal</t>
  </si>
  <si>
    <t>18-24 ans</t>
  </si>
  <si>
    <t>9,1</t>
  </si>
  <si>
    <t>7,3</t>
  </si>
  <si>
    <t>7,6</t>
  </si>
  <si>
    <t>9,8</t>
  </si>
  <si>
    <t>&lt;0,05</t>
  </si>
  <si>
    <t>25-29 ans</t>
  </si>
  <si>
    <t>20,5</t>
  </si>
  <si>
    <t>11,8</t>
  </si>
  <si>
    <t>13,0</t>
  </si>
  <si>
    <t>11,6</t>
  </si>
  <si>
    <t>ns</t>
  </si>
  <si>
    <t>30-34 ans</t>
  </si>
  <si>
    <t>16,8</t>
  </si>
  <si>
    <t>12,8</t>
  </si>
  <si>
    <t>12,5</t>
  </si>
  <si>
    <t>15,2</t>
  </si>
  <si>
    <t>35-39 ans</t>
  </si>
  <si>
    <t>16,5</t>
  </si>
  <si>
    <t>12,1</t>
  </si>
  <si>
    <t>12,7</t>
  </si>
  <si>
    <t>15,5</t>
  </si>
  <si>
    <t xml:space="preserve">40-44 ans </t>
  </si>
  <si>
    <t xml:space="preserve">13,3 </t>
  </si>
  <si>
    <t>13,8</t>
  </si>
  <si>
    <t>15,0</t>
  </si>
  <si>
    <t>45-49 ans</t>
  </si>
  <si>
    <t>9,5</t>
  </si>
  <si>
    <t>15,9</t>
  </si>
  <si>
    <t>14,9</t>
  </si>
  <si>
    <t>13,4</t>
  </si>
  <si>
    <t xml:space="preserve">50-54 ans </t>
  </si>
  <si>
    <t>8,0</t>
  </si>
  <si>
    <t>14,0</t>
  </si>
  <si>
    <t>10,9</t>
  </si>
  <si>
    <t>&lt;0,01</t>
  </si>
  <si>
    <t xml:space="preserve">55-60 ans </t>
  </si>
  <si>
    <t xml:space="preserve">6,4 </t>
  </si>
  <si>
    <t>12,4</t>
  </si>
  <si>
    <t>11,5</t>
  </si>
  <si>
    <t>8,7</t>
  </si>
  <si>
    <t xml:space="preserve">Département </t>
  </si>
  <si>
    <t>60,4</t>
  </si>
  <si>
    <t>2,0</t>
  </si>
  <si>
    <t>7,1</t>
  </si>
  <si>
    <t>30,6</t>
  </si>
  <si>
    <t>5,0</t>
  </si>
  <si>
    <t>13,3</t>
  </si>
  <si>
    <t>47,5</t>
  </si>
  <si>
    <t>34,2</t>
  </si>
  <si>
    <t>13,1</t>
  </si>
  <si>
    <t>11,7</t>
  </si>
  <si>
    <t>41,6</t>
  </si>
  <si>
    <t>33,7</t>
  </si>
  <si>
    <t>26,1</t>
  </si>
  <si>
    <t>18,0</t>
  </si>
  <si>
    <t>36,3</t>
  </si>
  <si>
    <t>19,6</t>
  </si>
  <si>
    <t>Effectifs</t>
  </si>
  <si>
    <t xml:space="preserve">Source : Enquête ANRS-Parcours 2012-2013, INSEE-EAR 2010. </t>
  </si>
  <si>
    <t>Champs : Personnes originaires d’Afrique Sub-saharienne et résidant en région parisienne (IDF, petite couronne)</t>
  </si>
  <si>
    <t xml:space="preserve">Recensement 2010 </t>
  </si>
  <si>
    <r>
      <t xml:space="preserve">Ensemble PARCOURS </t>
    </r>
    <r>
      <rPr>
        <b/>
        <i/>
        <sz val="9"/>
        <color theme="1"/>
        <rFont val="Times New Roman"/>
        <family val="1"/>
      </rPr>
      <t xml:space="preserve">vs </t>
    </r>
    <r>
      <rPr>
        <b/>
        <sz val="9"/>
        <color theme="1"/>
        <rFont val="Times New Roman"/>
        <family val="1"/>
      </rPr>
      <t>Rencement 2010</t>
    </r>
  </si>
  <si>
    <t>Figure 2. Construction des échantillons de l'enquête Parcours</t>
  </si>
  <si>
    <t>Figure 1. Questionnaire biographique Parcours: Extrait de la fiche AGEVEN (historique résidentiel)</t>
  </si>
  <si>
    <r>
      <rPr>
        <i/>
        <sz val="11"/>
        <color theme="1"/>
        <rFont val="Times New Roman"/>
        <family val="1"/>
      </rPr>
      <t xml:space="preserve">Champ </t>
    </r>
    <r>
      <rPr>
        <sz val="11"/>
        <color theme="1"/>
        <rFont val="Times New Roman"/>
        <family val="1"/>
      </rPr>
      <t xml:space="preserve">: ensemble des répondants. </t>
    </r>
    <r>
      <rPr>
        <i/>
        <sz val="11"/>
        <color theme="1"/>
        <rFont val="Times New Roman"/>
        <family val="1"/>
      </rPr>
      <t>Lecture</t>
    </r>
    <r>
      <rPr>
        <sz val="11"/>
        <color theme="1"/>
        <rFont val="Times New Roman"/>
        <family val="1"/>
      </rPr>
      <t xml:space="preserve"> : parmi les hommes du groupe VIH, 90% ont été diagnostiqués après la migration</t>
    </r>
  </si>
  <si>
    <r>
      <t xml:space="preserve">Annexe </t>
    </r>
    <r>
      <rPr>
        <sz val="11"/>
        <color theme="1"/>
        <rFont val="Times New Roman"/>
        <family val="1"/>
      </rPr>
      <t xml:space="preserve">: Comparaison PARCOURS / Recensement de la Population 2010 : sexe, âge, département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</si>
</sst>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i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sz val="8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0" fontId="2" fillId="0" borderId="6" xfId="0" applyFont="1" applyBorder="1" applyAlignment="1">
      <alignment wrapText="1"/>
    </xf>
    <xf numFmtId="9" fontId="1" fillId="0" borderId="1" xfId="0" applyNumberFormat="1" applyFont="1" applyBorder="1" applyAlignment="1">
      <alignment horizontal="center" wrapText="1"/>
    </xf>
    <xf numFmtId="9" fontId="1" fillId="0" borderId="8" xfId="0" applyNumberFormat="1" applyFont="1" applyBorder="1" applyAlignment="1">
      <alignment horizontal="center" wrapText="1"/>
    </xf>
    <xf numFmtId="9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9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Border="1" applyAlignment="1"/>
    <xf numFmtId="0" fontId="2" fillId="0" borderId="0" xfId="0" applyFont="1" applyBorder="1" applyAlignment="1"/>
    <xf numFmtId="0" fontId="2" fillId="0" borderId="4" xfId="0" applyFont="1" applyBorder="1"/>
    <xf numFmtId="0" fontId="2" fillId="0" borderId="2" xfId="0" applyFont="1" applyBorder="1" applyAlignment="1"/>
    <xf numFmtId="0" fontId="1" fillId="0" borderId="4" xfId="0" applyFont="1" applyBorder="1"/>
    <xf numFmtId="0" fontId="1" fillId="0" borderId="7" xfId="0" applyFont="1" applyBorder="1"/>
    <xf numFmtId="0" fontId="1" fillId="0" borderId="0" xfId="0" applyFont="1" applyBorder="1" applyAlignment="1"/>
    <xf numFmtId="0" fontId="2" fillId="0" borderId="4" xfId="0" applyFont="1" applyBorder="1" applyAlignment="1"/>
    <xf numFmtId="0" fontId="2" fillId="0" borderId="0" xfId="0" applyFont="1"/>
    <xf numFmtId="0" fontId="2" fillId="0" borderId="5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0" xfId="0" applyFont="1" applyAlignment="1"/>
    <xf numFmtId="0" fontId="1" fillId="0" borderId="2" xfId="0" applyFont="1" applyBorder="1"/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2" borderId="0" xfId="0" applyFont="1" applyFill="1" applyAlignment="1"/>
    <xf numFmtId="0" fontId="1" fillId="2" borderId="2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9" fontId="1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/>
    <xf numFmtId="0" fontId="2" fillId="2" borderId="4" xfId="0" applyFont="1" applyFill="1" applyBorder="1"/>
    <xf numFmtId="9" fontId="1" fillId="2" borderId="4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Font="1" applyFill="1"/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1" fillId="0" borderId="2" xfId="0" applyFont="1" applyBorder="1" applyAlignment="1"/>
    <xf numFmtId="0" fontId="6" fillId="0" borderId="0" xfId="0" applyFont="1" applyAlignment="1">
      <alignment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left" vertical="top"/>
    </xf>
    <xf numFmtId="0" fontId="1" fillId="2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3" fillId="3" borderId="19" xfId="0" applyFont="1" applyFill="1" applyBorder="1" applyAlignment="1">
      <alignment vertical="center" wrapText="1"/>
    </xf>
    <xf numFmtId="0" fontId="3" fillId="3" borderId="13" xfId="0" applyFont="1" applyFill="1" applyBorder="1" applyAlignment="1">
      <alignment vertical="center" wrapText="1"/>
    </xf>
    <xf numFmtId="0" fontId="3" fillId="3" borderId="17" xfId="0" applyFont="1" applyFill="1" applyBorder="1" applyAlignment="1">
      <alignment vertical="center" wrapText="1"/>
    </xf>
    <xf numFmtId="0" fontId="5" fillId="0" borderId="2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3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3'!$A$30</c:f>
              <c:strCache>
                <c:ptCount val="1"/>
                <c:pt idx="0">
                  <c:v>Participation à l’enquête 
(parmi  l’ensemble des eligibles)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3'!$B$29:$D$29</c:f>
              <c:strCache>
                <c:ptCount val="3"/>
                <c:pt idx="0">
                  <c:v>Groupe VIH 
(n=1829)</c:v>
                </c:pt>
                <c:pt idx="1">
                  <c:v>Groupe Hépatite B 
(n=1168)</c:v>
                </c:pt>
                <c:pt idx="2">
                  <c:v>Groupe de référence 
(n=1185)</c:v>
                </c:pt>
              </c:strCache>
            </c:strRef>
          </c:cat>
          <c:val>
            <c:numRef>
              <c:f>'Figure 3'!$B$30:$D$30</c:f>
              <c:numCache>
                <c:formatCode>0%</c:formatCode>
                <c:ptCount val="3"/>
                <c:pt idx="0">
                  <c:v>0.51</c:v>
                </c:pt>
                <c:pt idx="1">
                  <c:v>0.67</c:v>
                </c:pt>
                <c:pt idx="2">
                  <c:v>0.64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9"/>
        <c:overlap val="57"/>
        <c:axId val="151823872"/>
        <c:axId val="151839104"/>
      </c:barChart>
      <c:catAx>
        <c:axId val="15182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51839104"/>
        <c:crosses val="autoZero"/>
        <c:auto val="1"/>
        <c:lblAlgn val="ctr"/>
        <c:lblOffset val="100"/>
        <c:noMultiLvlLbl val="0"/>
      </c:catAx>
      <c:valAx>
        <c:axId val="15183910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51823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66675</xdr:colOff>
      <xdr:row>48</xdr:row>
      <xdr:rowOff>123825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71500"/>
          <a:ext cx="6162675" cy="869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49</xdr:row>
      <xdr:rowOff>47625</xdr:rowOff>
    </xdr:from>
    <xdr:to>
      <xdr:col>8</xdr:col>
      <xdr:colOff>723900</xdr:colOff>
      <xdr:row>55</xdr:row>
      <xdr:rowOff>161925</xdr:rowOff>
    </xdr:to>
    <xdr:sp macro="" textlink="">
      <xdr:nvSpPr>
        <xdr:cNvPr id="5" name="ZoneTexte 4"/>
        <xdr:cNvSpPr txBox="1"/>
      </xdr:nvSpPr>
      <xdr:spPr>
        <a:xfrm>
          <a:off x="847725" y="9382125"/>
          <a:ext cx="5972175" cy="1257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de lecture : </a:t>
          </a:r>
          <a:r>
            <a:rPr lang="fr-FR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cet enquêté fictif vivait au Bénin avant de migrer vers la France en 2008. À son arrivée, il est hébergé par sa famille en Seine-Saint-Denis durant deux années, avant de devoir changer fréquemment de logement tout au long de l’année 2010. Durant cette année-là, il lui arrive de dormir dans un squat. En 2011, il accède à un logement personnel, toujours en Seine-Saint-Denis.</a:t>
          </a:r>
          <a:r>
            <a:rPr lang="fr-FR" sz="11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Source : </a:t>
          </a:r>
          <a:r>
            <a:rPr lang="fr-FR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Enquête ANRS Parcours 2012-2013</a:t>
          </a:r>
        </a:p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</xdr:row>
      <xdr:rowOff>66675</xdr:rowOff>
    </xdr:from>
    <xdr:to>
      <xdr:col>10</xdr:col>
      <xdr:colOff>627705</xdr:colOff>
      <xdr:row>59</xdr:row>
      <xdr:rowOff>93913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638175"/>
          <a:ext cx="7561905" cy="106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80961</xdr:rowOff>
    </xdr:from>
    <xdr:to>
      <xdr:col>3</xdr:col>
      <xdr:colOff>57150</xdr:colOff>
      <xdr:row>22</xdr:row>
      <xdr:rowOff>85725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92</xdr:rowOff>
    </xdr:from>
    <xdr:to>
      <xdr:col>9</xdr:col>
      <xdr:colOff>384000</xdr:colOff>
      <xdr:row>40</xdr:row>
      <xdr:rowOff>26042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92"/>
          <a:ext cx="6480000" cy="7645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A30" sqref="A30"/>
    </sheetView>
  </sheetViews>
  <sheetFormatPr baseColWidth="10" defaultRowHeight="15" x14ac:dyDescent="0.25"/>
  <cols>
    <col min="1" max="1" width="35.28515625" style="1" customWidth="1"/>
    <col min="2" max="2" width="31.5703125" style="1" customWidth="1"/>
    <col min="3" max="3" width="29.140625" style="1" customWidth="1"/>
    <col min="4" max="4" width="22.28515625" style="1" customWidth="1"/>
    <col min="5" max="16384" width="11.42578125" style="1"/>
  </cols>
  <sheetData>
    <row r="1" spans="1:4" x14ac:dyDescent="0.25">
      <c r="A1" s="19" t="s">
        <v>10</v>
      </c>
      <c r="B1" s="18"/>
      <c r="C1" s="18"/>
      <c r="D1" s="18"/>
    </row>
    <row r="2" spans="1:4" x14ac:dyDescent="0.25">
      <c r="A2" s="16"/>
      <c r="B2" s="9" t="s">
        <v>83</v>
      </c>
      <c r="C2" s="9" t="s">
        <v>84</v>
      </c>
      <c r="D2" s="9" t="s">
        <v>0</v>
      </c>
    </row>
    <row r="3" spans="1:4" x14ac:dyDescent="0.25">
      <c r="B3" s="14"/>
      <c r="C3" s="14"/>
      <c r="D3" s="14"/>
    </row>
    <row r="4" spans="1:4" x14ac:dyDescent="0.25">
      <c r="A4" s="68" t="s">
        <v>87</v>
      </c>
      <c r="B4" s="6" t="s">
        <v>6</v>
      </c>
      <c r="C4" s="6" t="s">
        <v>6</v>
      </c>
      <c r="D4" s="6" t="s">
        <v>7</v>
      </c>
    </row>
    <row r="5" spans="1:4" x14ac:dyDescent="0.25">
      <c r="A5" s="68"/>
      <c r="B5" s="6"/>
      <c r="C5" s="6" t="s">
        <v>5</v>
      </c>
      <c r="D5" s="6" t="s">
        <v>8</v>
      </c>
    </row>
    <row r="6" spans="1:4" x14ac:dyDescent="0.25">
      <c r="A6" s="68"/>
      <c r="B6" s="6"/>
      <c r="C6" s="6" t="s">
        <v>1</v>
      </c>
      <c r="D6" s="6" t="s">
        <v>1</v>
      </c>
    </row>
    <row r="7" spans="1:4" x14ac:dyDescent="0.25">
      <c r="A7" s="68"/>
      <c r="B7" s="6"/>
      <c r="C7" s="6"/>
      <c r="D7" s="6" t="s">
        <v>2</v>
      </c>
    </row>
    <row r="8" spans="1:4" x14ac:dyDescent="0.25">
      <c r="B8" s="12"/>
      <c r="C8" s="12"/>
      <c r="D8" s="12"/>
    </row>
    <row r="9" spans="1:4" x14ac:dyDescent="0.25">
      <c r="A9" s="19" t="s">
        <v>86</v>
      </c>
      <c r="B9" s="6">
        <v>27</v>
      </c>
      <c r="C9" s="6">
        <v>26</v>
      </c>
      <c r="D9" s="6">
        <v>120</v>
      </c>
    </row>
    <row r="10" spans="1:4" x14ac:dyDescent="0.25">
      <c r="B10" s="67"/>
      <c r="C10" s="67"/>
      <c r="D10" s="67"/>
    </row>
    <row r="11" spans="1:4" x14ac:dyDescent="0.25">
      <c r="A11" s="13" t="s">
        <v>9</v>
      </c>
      <c r="B11" s="8" t="s">
        <v>3</v>
      </c>
      <c r="C11" s="8" t="s">
        <v>4</v>
      </c>
      <c r="D11" s="8" t="s">
        <v>82</v>
      </c>
    </row>
    <row r="12" spans="1:4" ht="18" customHeight="1" x14ac:dyDescent="0.25">
      <c r="A12" s="17" t="s">
        <v>94</v>
      </c>
      <c r="C12" s="11"/>
      <c r="D12" s="11"/>
    </row>
    <row r="13" spans="1:4" x14ac:dyDescent="0.25">
      <c r="A13" s="1" t="s">
        <v>95</v>
      </c>
    </row>
    <row r="14" spans="1:4" x14ac:dyDescent="0.25">
      <c r="A14" s="1" t="s">
        <v>85</v>
      </c>
    </row>
  </sheetData>
  <mergeCells count="2">
    <mergeCell ref="B10:D10"/>
    <mergeCell ref="A4:A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opLeftCell="A28" workbookViewId="0">
      <selection activeCell="A64" sqref="A64"/>
    </sheetView>
  </sheetViews>
  <sheetFormatPr baseColWidth="10" defaultRowHeight="15" x14ac:dyDescent="0.25"/>
  <cols>
    <col min="1" max="1" width="33" style="1" customWidth="1"/>
    <col min="2" max="2" width="9.7109375" style="1" bestFit="1" customWidth="1"/>
    <col min="3" max="3" width="6.42578125" style="1" customWidth="1"/>
    <col min="4" max="4" width="9.7109375" style="1" bestFit="1" customWidth="1"/>
    <col min="5" max="5" width="8" style="1" customWidth="1"/>
    <col min="6" max="6" width="8.28515625" style="1" customWidth="1"/>
    <col min="7" max="7" width="9.7109375" style="1" customWidth="1"/>
    <col min="8" max="8" width="3" style="1" customWidth="1"/>
    <col min="9" max="9" width="9.7109375" style="1" bestFit="1" customWidth="1"/>
    <col min="10" max="10" width="6.140625" style="1" customWidth="1"/>
    <col min="11" max="11" width="8.42578125" style="1" customWidth="1"/>
    <col min="12" max="12" width="8.5703125" style="1" customWidth="1"/>
    <col min="13" max="13" width="9.7109375" style="1" bestFit="1" customWidth="1"/>
    <col min="14" max="14" width="11.85546875" style="1" customWidth="1"/>
    <col min="15" max="16384" width="11.42578125" style="1"/>
  </cols>
  <sheetData>
    <row r="1" spans="1:14" x14ac:dyDescent="0.25">
      <c r="A1" s="26" t="s">
        <v>99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x14ac:dyDescent="0.25">
      <c r="A2" s="27"/>
      <c r="B2" s="70" t="s">
        <v>12</v>
      </c>
      <c r="C2" s="70"/>
      <c r="D2" s="70"/>
      <c r="E2" s="70"/>
      <c r="F2" s="70"/>
      <c r="G2" s="70"/>
      <c r="H2" s="41"/>
      <c r="I2" s="70" t="s">
        <v>13</v>
      </c>
      <c r="J2" s="70"/>
      <c r="K2" s="70"/>
      <c r="L2" s="70"/>
      <c r="M2" s="70"/>
      <c r="N2" s="70"/>
    </row>
    <row r="3" spans="1:14" ht="26.25" customHeight="1" x14ac:dyDescent="0.25">
      <c r="A3" s="28"/>
      <c r="B3" s="71" t="s">
        <v>96</v>
      </c>
      <c r="C3" s="72"/>
      <c r="D3" s="71" t="s">
        <v>97</v>
      </c>
      <c r="E3" s="72"/>
      <c r="F3" s="71" t="s">
        <v>98</v>
      </c>
      <c r="G3" s="72"/>
      <c r="H3" s="42"/>
      <c r="I3" s="71" t="s">
        <v>96</v>
      </c>
      <c r="J3" s="72"/>
      <c r="K3" s="71" t="s">
        <v>97</v>
      </c>
      <c r="L3" s="72"/>
      <c r="M3" s="71" t="s">
        <v>98</v>
      </c>
      <c r="N3" s="72"/>
    </row>
    <row r="4" spans="1:14" x14ac:dyDescent="0.25">
      <c r="A4" s="28"/>
      <c r="B4" s="69" t="s">
        <v>14</v>
      </c>
      <c r="C4" s="69"/>
      <c r="D4" s="69" t="s">
        <v>15</v>
      </c>
      <c r="E4" s="69"/>
      <c r="F4" s="69" t="s">
        <v>16</v>
      </c>
      <c r="G4" s="69"/>
      <c r="H4" s="33"/>
      <c r="I4" s="69" t="s">
        <v>69</v>
      </c>
      <c r="J4" s="69"/>
      <c r="K4" s="69" t="s">
        <v>70</v>
      </c>
      <c r="L4" s="69"/>
      <c r="M4" s="69" t="s">
        <v>71</v>
      </c>
      <c r="N4" s="69"/>
    </row>
    <row r="5" spans="1:14" x14ac:dyDescent="0.25">
      <c r="A5" s="29"/>
      <c r="B5" s="30" t="s">
        <v>92</v>
      </c>
      <c r="C5" s="31" t="s">
        <v>17</v>
      </c>
      <c r="D5" s="30" t="s">
        <v>92</v>
      </c>
      <c r="E5" s="31" t="s">
        <v>17</v>
      </c>
      <c r="F5" s="30" t="s">
        <v>92</v>
      </c>
      <c r="G5" s="31" t="s">
        <v>17</v>
      </c>
      <c r="H5" s="31"/>
      <c r="I5" s="30" t="s">
        <v>92</v>
      </c>
      <c r="J5" s="31" t="s">
        <v>17</v>
      </c>
      <c r="K5" s="30" t="s">
        <v>92</v>
      </c>
      <c r="L5" s="31" t="s">
        <v>17</v>
      </c>
      <c r="M5" s="30" t="s">
        <v>92</v>
      </c>
      <c r="N5" s="31" t="s">
        <v>17</v>
      </c>
    </row>
    <row r="6" spans="1:14" x14ac:dyDescent="0.25">
      <c r="A6" s="32" t="s">
        <v>18</v>
      </c>
      <c r="B6" s="33"/>
      <c r="C6" s="34"/>
      <c r="D6" s="33"/>
      <c r="E6" s="34"/>
      <c r="F6" s="33"/>
      <c r="G6" s="34"/>
      <c r="H6" s="34"/>
      <c r="I6" s="33"/>
      <c r="J6" s="34"/>
      <c r="K6" s="33"/>
      <c r="L6" s="34"/>
      <c r="M6" s="33"/>
      <c r="N6" s="34"/>
    </row>
    <row r="7" spans="1:14" x14ac:dyDescent="0.25">
      <c r="A7" s="28" t="s">
        <v>19</v>
      </c>
      <c r="B7" s="35">
        <v>0.12</v>
      </c>
      <c r="C7" s="34">
        <v>42</v>
      </c>
      <c r="D7" s="35">
        <v>0.32</v>
      </c>
      <c r="E7" s="34">
        <v>189</v>
      </c>
      <c r="F7" s="35">
        <v>0.32</v>
      </c>
      <c r="G7" s="34">
        <v>119</v>
      </c>
      <c r="H7" s="34"/>
      <c r="I7" s="35">
        <v>0.22</v>
      </c>
      <c r="J7" s="34">
        <v>130</v>
      </c>
      <c r="K7" s="35">
        <v>0.38</v>
      </c>
      <c r="L7" s="34">
        <v>89</v>
      </c>
      <c r="M7" s="35">
        <v>0.34</v>
      </c>
      <c r="N7" s="34">
        <v>150</v>
      </c>
    </row>
    <row r="8" spans="1:14" x14ac:dyDescent="0.25">
      <c r="A8" s="28" t="s">
        <v>20</v>
      </c>
      <c r="B8" s="35">
        <v>0.31</v>
      </c>
      <c r="C8" s="34">
        <v>116</v>
      </c>
      <c r="D8" s="35">
        <v>0.38</v>
      </c>
      <c r="E8" s="34">
        <v>211</v>
      </c>
      <c r="F8" s="35">
        <v>0.28000000000000003</v>
      </c>
      <c r="G8" s="34">
        <v>105</v>
      </c>
      <c r="H8" s="34"/>
      <c r="I8" s="35">
        <v>0.47</v>
      </c>
      <c r="J8" s="34">
        <v>269</v>
      </c>
      <c r="K8" s="35">
        <v>0.42</v>
      </c>
      <c r="L8" s="34">
        <v>89</v>
      </c>
      <c r="M8" s="35">
        <v>0.25</v>
      </c>
      <c r="N8" s="34">
        <v>115</v>
      </c>
    </row>
    <row r="9" spans="1:14" x14ac:dyDescent="0.25">
      <c r="A9" s="28" t="s">
        <v>21</v>
      </c>
      <c r="B9" s="35">
        <v>0.56000000000000005</v>
      </c>
      <c r="C9" s="34">
        <v>195</v>
      </c>
      <c r="D9" s="35">
        <v>0.3</v>
      </c>
      <c r="E9" s="34">
        <v>159</v>
      </c>
      <c r="F9" s="35">
        <v>0.4</v>
      </c>
      <c r="G9" s="34">
        <v>132</v>
      </c>
      <c r="H9" s="34"/>
      <c r="I9" s="35">
        <v>0.3</v>
      </c>
      <c r="J9" s="34">
        <v>174</v>
      </c>
      <c r="K9" s="35">
        <v>0.2</v>
      </c>
      <c r="L9" s="34">
        <v>42</v>
      </c>
      <c r="M9" s="35">
        <v>0.41</v>
      </c>
      <c r="N9" s="34">
        <v>142</v>
      </c>
    </row>
    <row r="10" spans="1:14" x14ac:dyDescent="0.25">
      <c r="A10" s="28"/>
      <c r="B10" s="35"/>
      <c r="C10" s="34"/>
      <c r="D10" s="35"/>
      <c r="E10" s="34"/>
      <c r="F10" s="35"/>
      <c r="G10" s="34"/>
      <c r="H10" s="34"/>
      <c r="I10" s="35"/>
      <c r="J10" s="34"/>
      <c r="K10" s="35"/>
      <c r="L10" s="34"/>
      <c r="M10" s="35"/>
      <c r="N10" s="34"/>
    </row>
    <row r="11" spans="1:14" x14ac:dyDescent="0.25">
      <c r="A11" s="32" t="s">
        <v>22</v>
      </c>
      <c r="B11" s="33"/>
      <c r="C11" s="34"/>
      <c r="D11" s="33"/>
      <c r="E11" s="34"/>
      <c r="F11" s="33"/>
      <c r="G11" s="34"/>
      <c r="H11" s="34"/>
      <c r="I11" s="33"/>
      <c r="J11" s="34"/>
      <c r="K11" s="33"/>
      <c r="L11" s="34"/>
      <c r="M11" s="33"/>
      <c r="N11" s="34"/>
    </row>
    <row r="12" spans="1:14" x14ac:dyDescent="0.25">
      <c r="A12" s="28" t="s">
        <v>23</v>
      </c>
      <c r="B12" s="35">
        <v>0.2</v>
      </c>
      <c r="C12" s="34">
        <v>80</v>
      </c>
      <c r="D12" s="35">
        <v>0.32</v>
      </c>
      <c r="E12" s="34">
        <v>178</v>
      </c>
      <c r="F12" s="35">
        <v>0.25</v>
      </c>
      <c r="G12" s="34">
        <v>93</v>
      </c>
      <c r="H12" s="34"/>
      <c r="I12" s="35">
        <v>0.19</v>
      </c>
      <c r="J12" s="34">
        <v>111</v>
      </c>
      <c r="K12" s="35">
        <v>0.21</v>
      </c>
      <c r="L12" s="34">
        <v>44</v>
      </c>
      <c r="M12" s="35">
        <v>0.2</v>
      </c>
      <c r="N12" s="34">
        <v>82</v>
      </c>
    </row>
    <row r="13" spans="1:14" x14ac:dyDescent="0.25">
      <c r="A13" s="28" t="s">
        <v>24</v>
      </c>
      <c r="B13" s="35">
        <v>0.47</v>
      </c>
      <c r="C13" s="34">
        <v>162</v>
      </c>
      <c r="D13" s="35">
        <v>0.39</v>
      </c>
      <c r="E13" s="34">
        <v>216</v>
      </c>
      <c r="F13" s="35">
        <v>0.47</v>
      </c>
      <c r="G13" s="34">
        <v>161</v>
      </c>
      <c r="H13" s="34"/>
      <c r="I13" s="35">
        <v>0.6</v>
      </c>
      <c r="J13" s="34">
        <v>346</v>
      </c>
      <c r="K13" s="35">
        <v>0.57999999999999996</v>
      </c>
      <c r="L13" s="34">
        <v>128</v>
      </c>
      <c r="M13" s="35">
        <v>0.54</v>
      </c>
      <c r="N13" s="34">
        <v>225</v>
      </c>
    </row>
    <row r="14" spans="1:14" x14ac:dyDescent="0.25">
      <c r="A14" s="28" t="s">
        <v>25</v>
      </c>
      <c r="B14" s="35">
        <v>0.32</v>
      </c>
      <c r="C14" s="34">
        <v>111</v>
      </c>
      <c r="D14" s="35">
        <v>0.28999999999999998</v>
      </c>
      <c r="E14" s="34">
        <v>165</v>
      </c>
      <c r="F14" s="35">
        <v>0.28000000000000003</v>
      </c>
      <c r="G14" s="34">
        <v>102</v>
      </c>
      <c r="H14" s="34"/>
      <c r="I14" s="35">
        <v>0.21</v>
      </c>
      <c r="J14" s="34">
        <v>116</v>
      </c>
      <c r="K14" s="35">
        <v>0.21</v>
      </c>
      <c r="L14" s="34">
        <v>48</v>
      </c>
      <c r="M14" s="35">
        <v>0.26</v>
      </c>
      <c r="N14" s="34">
        <v>100</v>
      </c>
    </row>
    <row r="15" spans="1:14" x14ac:dyDescent="0.25">
      <c r="A15" s="28"/>
      <c r="B15" s="35"/>
      <c r="C15" s="34"/>
      <c r="D15" s="35"/>
      <c r="E15" s="34"/>
      <c r="F15" s="35"/>
      <c r="G15" s="34"/>
      <c r="H15" s="34"/>
      <c r="I15" s="35"/>
      <c r="J15" s="34"/>
      <c r="K15" s="35"/>
      <c r="L15" s="34"/>
      <c r="M15" s="35"/>
      <c r="N15" s="34"/>
    </row>
    <row r="16" spans="1:14" x14ac:dyDescent="0.25">
      <c r="A16" s="32" t="s">
        <v>26</v>
      </c>
      <c r="B16" s="33"/>
      <c r="C16" s="34"/>
      <c r="D16" s="33"/>
      <c r="E16" s="34"/>
      <c r="F16" s="33"/>
      <c r="G16" s="34"/>
      <c r="H16" s="34"/>
      <c r="I16" s="33"/>
      <c r="J16" s="34"/>
      <c r="K16" s="33"/>
      <c r="L16" s="34"/>
      <c r="M16" s="33"/>
      <c r="N16" s="34"/>
    </row>
    <row r="17" spans="1:14" x14ac:dyDescent="0.25">
      <c r="A17" s="28" t="s">
        <v>27</v>
      </c>
      <c r="B17" s="35">
        <v>0.56999999999999995</v>
      </c>
      <c r="C17" s="34">
        <v>201</v>
      </c>
      <c r="D17" s="35">
        <v>0.79</v>
      </c>
      <c r="E17" s="34">
        <v>445</v>
      </c>
      <c r="F17" s="35">
        <v>0.65</v>
      </c>
      <c r="G17" s="34">
        <v>236</v>
      </c>
      <c r="H17" s="34"/>
      <c r="I17" s="35">
        <v>0.5</v>
      </c>
      <c r="J17" s="34">
        <v>293</v>
      </c>
      <c r="K17" s="35">
        <v>0.73</v>
      </c>
      <c r="L17" s="34">
        <v>154</v>
      </c>
      <c r="M17" s="35">
        <v>0.53</v>
      </c>
      <c r="N17" s="34">
        <v>217</v>
      </c>
    </row>
    <row r="18" spans="1:14" x14ac:dyDescent="0.25">
      <c r="A18" s="28" t="s">
        <v>28</v>
      </c>
      <c r="B18" s="35">
        <v>0.41</v>
      </c>
      <c r="C18" s="34">
        <v>143</v>
      </c>
      <c r="D18" s="35">
        <v>0.19</v>
      </c>
      <c r="E18" s="34">
        <v>105</v>
      </c>
      <c r="F18" s="35">
        <v>0.31</v>
      </c>
      <c r="G18" s="34">
        <v>104</v>
      </c>
      <c r="H18" s="34"/>
      <c r="I18" s="35">
        <v>0.47</v>
      </c>
      <c r="J18" s="34">
        <v>267</v>
      </c>
      <c r="K18" s="35">
        <v>0.25</v>
      </c>
      <c r="L18" s="34">
        <v>60</v>
      </c>
      <c r="M18" s="35">
        <v>0.42</v>
      </c>
      <c r="N18" s="34">
        <v>172</v>
      </c>
    </row>
    <row r="19" spans="1:14" x14ac:dyDescent="0.25">
      <c r="A19" s="28" t="s">
        <v>75</v>
      </c>
      <c r="B19" s="35">
        <v>0.02</v>
      </c>
      <c r="C19" s="34">
        <v>8</v>
      </c>
      <c r="D19" s="35">
        <v>0.02</v>
      </c>
      <c r="E19" s="34">
        <v>9</v>
      </c>
      <c r="F19" s="35">
        <v>0.04</v>
      </c>
      <c r="G19" s="34">
        <v>16</v>
      </c>
      <c r="H19" s="34"/>
      <c r="I19" s="35">
        <v>0.03</v>
      </c>
      <c r="J19" s="34">
        <v>12</v>
      </c>
      <c r="K19" s="35">
        <v>0.02</v>
      </c>
      <c r="L19" s="34">
        <v>4</v>
      </c>
      <c r="M19" s="35">
        <v>0.05</v>
      </c>
      <c r="N19" s="34">
        <v>18</v>
      </c>
    </row>
    <row r="20" spans="1:14" x14ac:dyDescent="0.25">
      <c r="A20" s="28"/>
      <c r="B20" s="35"/>
      <c r="C20" s="34"/>
      <c r="D20" s="35"/>
      <c r="E20" s="34"/>
      <c r="F20" s="35"/>
      <c r="G20" s="34"/>
      <c r="H20" s="34"/>
      <c r="I20" s="35"/>
      <c r="J20" s="34"/>
      <c r="K20" s="35"/>
      <c r="L20" s="34"/>
      <c r="M20" s="35"/>
      <c r="N20" s="34"/>
    </row>
    <row r="21" spans="1:14" x14ac:dyDescent="0.25">
      <c r="A21" s="32" t="s">
        <v>29</v>
      </c>
      <c r="B21" s="33"/>
      <c r="C21" s="34"/>
      <c r="D21" s="33"/>
      <c r="E21" s="34"/>
      <c r="F21" s="33"/>
      <c r="G21" s="34"/>
      <c r="H21" s="34"/>
      <c r="I21" s="33"/>
      <c r="J21" s="34"/>
      <c r="K21" s="33"/>
      <c r="L21" s="34"/>
      <c r="M21" s="33"/>
      <c r="N21" s="34"/>
    </row>
    <row r="22" spans="1:14" x14ac:dyDescent="0.25">
      <c r="A22" s="28" t="s">
        <v>30</v>
      </c>
      <c r="B22" s="35">
        <v>0.54</v>
      </c>
      <c r="C22" s="34">
        <v>192</v>
      </c>
      <c r="D22" s="35">
        <v>0.28999999999999998</v>
      </c>
      <c r="E22" s="34">
        <v>161</v>
      </c>
      <c r="F22" s="35">
        <v>0.42</v>
      </c>
      <c r="G22" s="34">
        <v>140</v>
      </c>
      <c r="H22" s="34"/>
      <c r="I22" s="35">
        <v>0.74</v>
      </c>
      <c r="J22" s="34">
        <v>409</v>
      </c>
      <c r="K22" s="35">
        <v>0.43</v>
      </c>
      <c r="L22" s="34">
        <v>98</v>
      </c>
      <c r="M22" s="35">
        <v>0.62</v>
      </c>
      <c r="N22" s="34">
        <v>253</v>
      </c>
    </row>
    <row r="23" spans="1:14" x14ac:dyDescent="0.25">
      <c r="A23" s="28" t="s">
        <v>31</v>
      </c>
      <c r="B23" s="35">
        <v>0.38</v>
      </c>
      <c r="C23" s="34">
        <v>130</v>
      </c>
      <c r="D23" s="35">
        <v>0.68</v>
      </c>
      <c r="E23" s="34">
        <v>379</v>
      </c>
      <c r="F23" s="35">
        <v>0.52</v>
      </c>
      <c r="G23" s="34">
        <v>199</v>
      </c>
      <c r="H23" s="34"/>
      <c r="I23" s="35">
        <v>0.24</v>
      </c>
      <c r="J23" s="34">
        <v>151</v>
      </c>
      <c r="K23" s="35">
        <v>0.55000000000000004</v>
      </c>
      <c r="L23" s="34">
        <v>117</v>
      </c>
      <c r="M23" s="35">
        <v>0.36</v>
      </c>
      <c r="N23" s="34">
        <v>142</v>
      </c>
    </row>
    <row r="24" spans="1:14" x14ac:dyDescent="0.25">
      <c r="A24" s="28" t="s">
        <v>32</v>
      </c>
      <c r="B24" s="35">
        <v>0.08</v>
      </c>
      <c r="C24" s="34">
        <v>31</v>
      </c>
      <c r="D24" s="35">
        <v>0.03</v>
      </c>
      <c r="E24" s="34">
        <v>19</v>
      </c>
      <c r="F24" s="35">
        <v>0.06</v>
      </c>
      <c r="G24" s="34">
        <v>17</v>
      </c>
      <c r="H24" s="34"/>
      <c r="I24" s="35">
        <v>0.02</v>
      </c>
      <c r="J24" s="34">
        <v>13</v>
      </c>
      <c r="K24" s="35">
        <v>0.02</v>
      </c>
      <c r="L24" s="34">
        <v>5</v>
      </c>
      <c r="M24" s="35">
        <v>0.02</v>
      </c>
      <c r="N24" s="34">
        <v>12</v>
      </c>
    </row>
    <row r="25" spans="1:14" x14ac:dyDescent="0.25">
      <c r="A25" s="28"/>
      <c r="B25" s="35"/>
      <c r="C25" s="34"/>
      <c r="D25" s="35"/>
      <c r="E25" s="34"/>
      <c r="F25" s="35"/>
      <c r="G25" s="34"/>
      <c r="H25" s="34"/>
      <c r="I25" s="35"/>
      <c r="J25" s="34"/>
      <c r="K25" s="35"/>
      <c r="L25" s="34"/>
      <c r="M25" s="35"/>
      <c r="N25" s="34"/>
    </row>
    <row r="26" spans="1:14" x14ac:dyDescent="0.25">
      <c r="A26" s="36" t="s">
        <v>78</v>
      </c>
      <c r="B26" s="33"/>
      <c r="C26" s="34"/>
      <c r="D26" s="33"/>
      <c r="E26" s="34"/>
      <c r="F26" s="33"/>
      <c r="G26" s="34"/>
      <c r="H26" s="34"/>
      <c r="I26" s="33"/>
      <c r="J26" s="34"/>
      <c r="K26" s="33"/>
      <c r="L26" s="34"/>
      <c r="M26" s="33"/>
      <c r="N26" s="34"/>
    </row>
    <row r="27" spans="1:14" x14ac:dyDescent="0.25">
      <c r="A27" s="28" t="s">
        <v>33</v>
      </c>
      <c r="B27" s="35">
        <v>0.1</v>
      </c>
      <c r="C27" s="34">
        <v>39</v>
      </c>
      <c r="D27" s="35">
        <v>0.26</v>
      </c>
      <c r="E27" s="34">
        <v>147</v>
      </c>
      <c r="F27" s="35">
        <v>0.21</v>
      </c>
      <c r="G27" s="34">
        <v>111</v>
      </c>
      <c r="H27" s="34"/>
      <c r="I27" s="35">
        <v>7.0000000000000007E-2</v>
      </c>
      <c r="J27" s="34">
        <v>48</v>
      </c>
      <c r="K27" s="35">
        <v>0.22</v>
      </c>
      <c r="L27" s="34">
        <v>44</v>
      </c>
      <c r="M27" s="35">
        <v>0.14000000000000001</v>
      </c>
      <c r="N27" s="34">
        <v>86</v>
      </c>
    </row>
    <row r="28" spans="1:14" x14ac:dyDescent="0.25">
      <c r="A28" s="28" t="s">
        <v>76</v>
      </c>
      <c r="B28" s="35">
        <v>0.13</v>
      </c>
      <c r="C28" s="34">
        <v>37</v>
      </c>
      <c r="D28" s="35">
        <v>0.13</v>
      </c>
      <c r="E28" s="34">
        <v>79</v>
      </c>
      <c r="F28" s="35">
        <v>0.12</v>
      </c>
      <c r="G28" s="34">
        <v>43</v>
      </c>
      <c r="H28" s="34"/>
      <c r="I28" s="35">
        <v>0.11</v>
      </c>
      <c r="J28" s="34">
        <v>62</v>
      </c>
      <c r="K28" s="35">
        <v>0.11</v>
      </c>
      <c r="L28" s="34">
        <v>25</v>
      </c>
      <c r="M28" s="35">
        <v>7.0000000000000007E-2</v>
      </c>
      <c r="N28" s="34">
        <v>35</v>
      </c>
    </row>
    <row r="29" spans="1:14" x14ac:dyDescent="0.25">
      <c r="A29" s="28" t="s">
        <v>77</v>
      </c>
      <c r="B29" s="35">
        <v>0.32</v>
      </c>
      <c r="C29" s="34">
        <v>115</v>
      </c>
      <c r="D29" s="35">
        <v>0.24</v>
      </c>
      <c r="E29" s="34">
        <v>128</v>
      </c>
      <c r="F29" s="35">
        <v>0.15</v>
      </c>
      <c r="G29" s="34">
        <v>49</v>
      </c>
      <c r="H29" s="34"/>
      <c r="I29" s="35">
        <v>0.32</v>
      </c>
      <c r="J29" s="34">
        <v>194</v>
      </c>
      <c r="K29" s="35">
        <v>0.22</v>
      </c>
      <c r="L29" s="34">
        <v>45</v>
      </c>
      <c r="M29" s="35">
        <v>0.17</v>
      </c>
      <c r="N29" s="34">
        <v>75</v>
      </c>
    </row>
    <row r="30" spans="1:14" x14ac:dyDescent="0.25">
      <c r="A30" s="28" t="s">
        <v>34</v>
      </c>
      <c r="B30" s="35">
        <v>0.3</v>
      </c>
      <c r="C30" s="34">
        <v>108</v>
      </c>
      <c r="D30" s="35">
        <v>0.21</v>
      </c>
      <c r="E30" s="34">
        <v>121</v>
      </c>
      <c r="F30" s="35">
        <v>0.31</v>
      </c>
      <c r="G30" s="34">
        <v>93</v>
      </c>
      <c r="H30" s="34"/>
      <c r="I30" s="35">
        <v>0.32</v>
      </c>
      <c r="J30" s="34">
        <v>162</v>
      </c>
      <c r="K30" s="35">
        <v>0.19</v>
      </c>
      <c r="L30" s="34">
        <v>43</v>
      </c>
      <c r="M30" s="35">
        <v>0.33</v>
      </c>
      <c r="N30" s="34">
        <v>111</v>
      </c>
    </row>
    <row r="31" spans="1:14" x14ac:dyDescent="0.25">
      <c r="A31" s="28" t="s">
        <v>35</v>
      </c>
      <c r="B31" s="35">
        <v>0.15</v>
      </c>
      <c r="C31" s="34">
        <v>53</v>
      </c>
      <c r="D31" s="35">
        <v>0.16</v>
      </c>
      <c r="E31" s="34">
        <v>84</v>
      </c>
      <c r="F31" s="35">
        <v>0.21</v>
      </c>
      <c r="G31" s="34">
        <v>59</v>
      </c>
      <c r="H31" s="34"/>
      <c r="I31" s="35">
        <v>0.19</v>
      </c>
      <c r="J31" s="34">
        <v>104</v>
      </c>
      <c r="K31" s="35">
        <v>0.26</v>
      </c>
      <c r="L31" s="34">
        <v>60</v>
      </c>
      <c r="M31" s="35">
        <v>0.28999999999999998</v>
      </c>
      <c r="N31" s="34">
        <v>100</v>
      </c>
    </row>
    <row r="32" spans="1:14" x14ac:dyDescent="0.25">
      <c r="A32" s="28"/>
      <c r="B32" s="35"/>
      <c r="C32" s="34"/>
      <c r="D32" s="35"/>
      <c r="E32" s="34"/>
      <c r="F32" s="35"/>
      <c r="G32" s="34"/>
      <c r="H32" s="34"/>
      <c r="I32" s="35"/>
      <c r="J32" s="34"/>
      <c r="K32" s="35"/>
      <c r="L32" s="34"/>
      <c r="M32" s="35"/>
      <c r="N32" s="34"/>
    </row>
    <row r="33" spans="1:14" x14ac:dyDescent="0.25">
      <c r="A33" s="32" t="s">
        <v>36</v>
      </c>
      <c r="B33" s="33"/>
      <c r="C33" s="34"/>
      <c r="D33" s="33"/>
      <c r="E33" s="34"/>
      <c r="F33" s="33"/>
      <c r="G33" s="34"/>
      <c r="H33" s="34"/>
      <c r="I33" s="33"/>
      <c r="J33" s="34"/>
      <c r="K33" s="33"/>
      <c r="L33" s="34"/>
      <c r="M33" s="33"/>
      <c r="N33" s="34"/>
    </row>
    <row r="34" spans="1:14" x14ac:dyDescent="0.25">
      <c r="A34" s="28" t="s">
        <v>37</v>
      </c>
      <c r="B34" s="35">
        <v>0.38</v>
      </c>
      <c r="C34" s="34">
        <v>135</v>
      </c>
      <c r="D34" s="35">
        <v>0.36</v>
      </c>
      <c r="E34" s="34">
        <v>195</v>
      </c>
      <c r="F34" s="35">
        <v>0.31</v>
      </c>
      <c r="G34" s="34">
        <v>96</v>
      </c>
      <c r="H34" s="34"/>
      <c r="I34" s="35">
        <v>0.4</v>
      </c>
      <c r="J34" s="34">
        <v>245</v>
      </c>
      <c r="K34" s="35">
        <v>0.28999999999999998</v>
      </c>
      <c r="L34" s="34">
        <v>66</v>
      </c>
      <c r="M34" s="35">
        <v>0.35</v>
      </c>
      <c r="N34" s="34">
        <v>116</v>
      </c>
    </row>
    <row r="35" spans="1:14" x14ac:dyDescent="0.25">
      <c r="A35" s="28" t="s">
        <v>38</v>
      </c>
      <c r="B35" s="35">
        <v>0.08</v>
      </c>
      <c r="C35" s="34">
        <v>27</v>
      </c>
      <c r="D35" s="35">
        <v>0.09</v>
      </c>
      <c r="E35" s="34">
        <v>47</v>
      </c>
      <c r="F35" s="35">
        <v>0.08</v>
      </c>
      <c r="G35" s="34">
        <v>28</v>
      </c>
      <c r="H35" s="34"/>
      <c r="I35" s="35">
        <v>0.08</v>
      </c>
      <c r="J35" s="34">
        <v>44</v>
      </c>
      <c r="K35" s="35">
        <v>0.08</v>
      </c>
      <c r="L35" s="34">
        <v>17</v>
      </c>
      <c r="M35" s="35">
        <v>0.11</v>
      </c>
      <c r="N35" s="34">
        <v>39</v>
      </c>
    </row>
    <row r="36" spans="1:14" x14ac:dyDescent="0.25">
      <c r="A36" s="28" t="s">
        <v>39</v>
      </c>
      <c r="B36" s="35">
        <v>0.2</v>
      </c>
      <c r="C36" s="34">
        <v>63</v>
      </c>
      <c r="D36" s="35">
        <v>0.17</v>
      </c>
      <c r="E36" s="34">
        <v>88</v>
      </c>
      <c r="F36" s="35">
        <v>0.17</v>
      </c>
      <c r="G36" s="34">
        <v>52</v>
      </c>
      <c r="H36" s="34"/>
      <c r="I36" s="35">
        <v>0.08</v>
      </c>
      <c r="J36" s="34">
        <v>51</v>
      </c>
      <c r="K36" s="35">
        <v>0.09</v>
      </c>
      <c r="L36" s="34">
        <v>20</v>
      </c>
      <c r="M36" s="35">
        <v>0.12</v>
      </c>
      <c r="N36" s="34">
        <v>47</v>
      </c>
    </row>
    <row r="37" spans="1:14" x14ac:dyDescent="0.25">
      <c r="A37" s="28" t="s">
        <v>40</v>
      </c>
      <c r="B37" s="35">
        <v>0.06</v>
      </c>
      <c r="C37" s="34">
        <v>27</v>
      </c>
      <c r="D37" s="35">
        <v>0.14000000000000001</v>
      </c>
      <c r="E37" s="34">
        <v>78</v>
      </c>
      <c r="F37" s="35">
        <v>0.1</v>
      </c>
      <c r="G37" s="34">
        <v>46</v>
      </c>
      <c r="H37" s="34"/>
      <c r="I37" s="35">
        <v>0.03</v>
      </c>
      <c r="J37" s="34">
        <v>18</v>
      </c>
      <c r="K37" s="35">
        <v>0.05</v>
      </c>
      <c r="L37" s="34">
        <v>9</v>
      </c>
      <c r="M37" s="35">
        <v>0.03</v>
      </c>
      <c r="N37" s="34">
        <v>18</v>
      </c>
    </row>
    <row r="38" spans="1:14" x14ac:dyDescent="0.25">
      <c r="A38" s="28" t="s">
        <v>41</v>
      </c>
      <c r="B38" s="35">
        <v>0.26</v>
      </c>
      <c r="C38" s="34">
        <v>93</v>
      </c>
      <c r="D38" s="35">
        <v>0.22</v>
      </c>
      <c r="E38" s="34">
        <v>129</v>
      </c>
      <c r="F38" s="35">
        <v>0.28000000000000003</v>
      </c>
      <c r="G38" s="34">
        <v>113</v>
      </c>
      <c r="H38" s="34"/>
      <c r="I38" s="35">
        <v>0.35</v>
      </c>
      <c r="J38" s="34">
        <v>187</v>
      </c>
      <c r="K38" s="35">
        <v>0.38</v>
      </c>
      <c r="L38" s="34">
        <v>83</v>
      </c>
      <c r="M38" s="35">
        <v>0.34</v>
      </c>
      <c r="N38" s="34">
        <v>163</v>
      </c>
    </row>
    <row r="39" spans="1:14" x14ac:dyDescent="0.25">
      <c r="A39" s="28" t="s">
        <v>42</v>
      </c>
      <c r="B39" s="35">
        <v>0.02</v>
      </c>
      <c r="C39" s="34">
        <v>6</v>
      </c>
      <c r="D39" s="35">
        <v>0.04</v>
      </c>
      <c r="E39" s="34">
        <v>22</v>
      </c>
      <c r="F39" s="35">
        <v>7.0000000000000007E-2</v>
      </c>
      <c r="G39" s="34">
        <v>21</v>
      </c>
      <c r="H39" s="34"/>
      <c r="I39" s="35">
        <v>7.0000000000000007E-2</v>
      </c>
      <c r="J39" s="34">
        <v>27</v>
      </c>
      <c r="K39" s="35">
        <v>0.11</v>
      </c>
      <c r="L39" s="34">
        <v>23</v>
      </c>
      <c r="M39" s="35">
        <v>0.06</v>
      </c>
      <c r="N39" s="34">
        <v>23</v>
      </c>
    </row>
    <row r="40" spans="1:14" x14ac:dyDescent="0.25">
      <c r="A40" s="28"/>
      <c r="B40" s="35"/>
      <c r="C40" s="34"/>
      <c r="D40" s="35"/>
      <c r="E40" s="34"/>
      <c r="F40" s="35"/>
      <c r="G40" s="34"/>
      <c r="H40" s="34"/>
      <c r="I40" s="35"/>
      <c r="J40" s="34"/>
      <c r="K40" s="35"/>
      <c r="L40" s="34"/>
      <c r="M40" s="35"/>
      <c r="N40" s="34"/>
    </row>
    <row r="41" spans="1:14" x14ac:dyDescent="0.25">
      <c r="A41" s="32" t="s">
        <v>72</v>
      </c>
      <c r="B41" s="33" t="s">
        <v>43</v>
      </c>
      <c r="C41" s="34"/>
      <c r="D41" s="33" t="s">
        <v>44</v>
      </c>
      <c r="E41" s="34"/>
      <c r="F41" s="33" t="s">
        <v>45</v>
      </c>
      <c r="G41" s="34"/>
      <c r="H41" s="34"/>
      <c r="I41" s="33" t="s">
        <v>46</v>
      </c>
      <c r="J41" s="34"/>
      <c r="K41" s="33" t="s">
        <v>47</v>
      </c>
      <c r="L41" s="34"/>
      <c r="M41" s="33" t="s">
        <v>48</v>
      </c>
      <c r="N41" s="34"/>
    </row>
    <row r="42" spans="1:14" x14ac:dyDescent="0.25">
      <c r="A42" s="32"/>
      <c r="B42" s="33"/>
      <c r="C42" s="34"/>
      <c r="D42" s="33"/>
      <c r="E42" s="34"/>
      <c r="F42" s="33"/>
      <c r="G42" s="34"/>
      <c r="H42" s="34"/>
      <c r="I42" s="33"/>
      <c r="J42" s="34"/>
      <c r="K42" s="33"/>
      <c r="L42" s="34"/>
      <c r="M42" s="33"/>
      <c r="N42" s="34"/>
    </row>
    <row r="43" spans="1:14" x14ac:dyDescent="0.25">
      <c r="A43" s="32" t="s">
        <v>73</v>
      </c>
      <c r="B43" s="33" t="s">
        <v>49</v>
      </c>
      <c r="C43" s="34"/>
      <c r="D43" s="33" t="s">
        <v>50</v>
      </c>
      <c r="E43" s="34"/>
      <c r="F43" s="33" t="s">
        <v>51</v>
      </c>
      <c r="G43" s="34"/>
      <c r="H43" s="34"/>
      <c r="I43" s="33" t="s">
        <v>52</v>
      </c>
      <c r="J43" s="34"/>
      <c r="K43" s="33" t="s">
        <v>53</v>
      </c>
      <c r="L43" s="34"/>
      <c r="M43" s="33" t="s">
        <v>54</v>
      </c>
      <c r="N43" s="34"/>
    </row>
    <row r="44" spans="1:14" x14ac:dyDescent="0.25">
      <c r="A44" s="32"/>
      <c r="B44" s="33"/>
      <c r="C44" s="34"/>
      <c r="D44" s="33"/>
      <c r="E44" s="34"/>
      <c r="F44" s="33"/>
      <c r="G44" s="34"/>
      <c r="H44" s="34"/>
      <c r="I44" s="33"/>
      <c r="J44" s="34"/>
      <c r="K44" s="33"/>
      <c r="L44" s="34"/>
      <c r="M44" s="33"/>
      <c r="N44" s="34"/>
    </row>
    <row r="45" spans="1:14" x14ac:dyDescent="0.25">
      <c r="A45" s="32" t="s">
        <v>55</v>
      </c>
      <c r="B45" s="33"/>
      <c r="C45" s="34"/>
      <c r="D45" s="33"/>
      <c r="E45" s="34"/>
      <c r="F45" s="33"/>
      <c r="G45" s="34"/>
      <c r="H45" s="34"/>
      <c r="I45" s="33"/>
      <c r="J45" s="34"/>
      <c r="K45" s="33"/>
      <c r="L45" s="34"/>
      <c r="M45" s="33"/>
      <c r="N45" s="34"/>
    </row>
    <row r="46" spans="1:14" x14ac:dyDescent="0.25">
      <c r="A46" s="28" t="s">
        <v>56</v>
      </c>
      <c r="B46" s="35">
        <v>0.37</v>
      </c>
      <c r="C46" s="34">
        <v>127</v>
      </c>
      <c r="D46" s="35">
        <v>0.24</v>
      </c>
      <c r="E46" s="34">
        <v>126</v>
      </c>
      <c r="F46" s="35">
        <v>0.33</v>
      </c>
      <c r="G46" s="34">
        <v>96</v>
      </c>
      <c r="H46" s="34"/>
      <c r="I46" s="35">
        <v>0.24</v>
      </c>
      <c r="J46" s="34">
        <v>140</v>
      </c>
      <c r="K46" s="35">
        <v>0.22</v>
      </c>
      <c r="L46" s="34">
        <v>51</v>
      </c>
      <c r="M46" s="35">
        <v>0.37</v>
      </c>
      <c r="N46" s="34">
        <v>121</v>
      </c>
    </row>
    <row r="47" spans="1:14" x14ac:dyDescent="0.25">
      <c r="A47" s="28" t="s">
        <v>57</v>
      </c>
      <c r="B47" s="35">
        <v>0.36</v>
      </c>
      <c r="C47" s="34">
        <v>126</v>
      </c>
      <c r="D47" s="35">
        <v>0.37</v>
      </c>
      <c r="E47" s="34">
        <v>209</v>
      </c>
      <c r="F47" s="35">
        <v>0.27</v>
      </c>
      <c r="G47" s="34">
        <v>98</v>
      </c>
      <c r="H47" s="34"/>
      <c r="I47" s="35">
        <v>0.46</v>
      </c>
      <c r="J47" s="34">
        <v>254</v>
      </c>
      <c r="K47" s="35">
        <v>0.31</v>
      </c>
      <c r="L47" s="34">
        <v>70</v>
      </c>
      <c r="M47" s="35">
        <v>0.3</v>
      </c>
      <c r="N47" s="34">
        <v>116</v>
      </c>
    </row>
    <row r="48" spans="1:14" x14ac:dyDescent="0.25">
      <c r="A48" s="28" t="s">
        <v>58</v>
      </c>
      <c r="B48" s="35">
        <v>0.27</v>
      </c>
      <c r="C48" s="34">
        <v>100</v>
      </c>
      <c r="D48" s="35">
        <v>0.39</v>
      </c>
      <c r="E48" s="34">
        <v>224</v>
      </c>
      <c r="F48" s="35">
        <v>0.4</v>
      </c>
      <c r="G48" s="34">
        <v>162</v>
      </c>
      <c r="H48" s="34"/>
      <c r="I48" s="35">
        <v>0.3</v>
      </c>
      <c r="J48" s="34">
        <v>179</v>
      </c>
      <c r="K48" s="35">
        <v>0.47</v>
      </c>
      <c r="L48" s="34">
        <v>99</v>
      </c>
      <c r="M48" s="35">
        <v>0.33</v>
      </c>
      <c r="N48" s="34">
        <v>170</v>
      </c>
    </row>
    <row r="49" spans="1:14" x14ac:dyDescent="0.25">
      <c r="A49" s="28"/>
      <c r="B49" s="35"/>
      <c r="C49" s="34"/>
      <c r="D49" s="35"/>
      <c r="E49" s="34"/>
      <c r="F49" s="35"/>
      <c r="G49" s="34"/>
      <c r="H49" s="34"/>
      <c r="I49" s="35"/>
      <c r="J49" s="34"/>
      <c r="K49" s="35"/>
      <c r="L49" s="34"/>
      <c r="M49" s="35"/>
      <c r="N49" s="34"/>
    </row>
    <row r="50" spans="1:14" x14ac:dyDescent="0.25">
      <c r="A50" s="32" t="s">
        <v>74</v>
      </c>
      <c r="B50" s="33"/>
      <c r="C50" s="34"/>
      <c r="D50" s="33"/>
      <c r="E50" s="34"/>
      <c r="F50" s="33"/>
      <c r="G50" s="34"/>
      <c r="H50" s="34"/>
      <c r="I50" s="33"/>
      <c r="J50" s="34"/>
      <c r="K50" s="33"/>
      <c r="L50" s="34"/>
      <c r="M50" s="33"/>
      <c r="N50" s="34"/>
    </row>
    <row r="51" spans="1:14" x14ac:dyDescent="0.25">
      <c r="A51" s="28" t="s">
        <v>59</v>
      </c>
      <c r="B51" s="35">
        <v>0.56000000000000005</v>
      </c>
      <c r="C51" s="34">
        <v>198</v>
      </c>
      <c r="D51" s="35">
        <v>0.65</v>
      </c>
      <c r="E51" s="34">
        <v>373</v>
      </c>
      <c r="F51" s="35">
        <v>0.61</v>
      </c>
      <c r="G51" s="34">
        <v>212</v>
      </c>
      <c r="H51" s="34"/>
      <c r="I51" s="35">
        <v>0.55000000000000004</v>
      </c>
      <c r="J51" s="34">
        <v>308</v>
      </c>
      <c r="K51" s="35">
        <v>0.55000000000000004</v>
      </c>
      <c r="L51" s="34">
        <v>118</v>
      </c>
      <c r="M51" s="35">
        <v>0.46</v>
      </c>
      <c r="N51" s="34">
        <v>199</v>
      </c>
    </row>
    <row r="52" spans="1:14" x14ac:dyDescent="0.25">
      <c r="A52" s="28" t="s">
        <v>60</v>
      </c>
      <c r="B52" s="35">
        <v>0.3</v>
      </c>
      <c r="C52" s="34">
        <v>97</v>
      </c>
      <c r="D52" s="35">
        <v>0.16</v>
      </c>
      <c r="E52" s="34">
        <v>87</v>
      </c>
      <c r="F52" s="35">
        <v>0.24</v>
      </c>
      <c r="G52" s="34">
        <v>86</v>
      </c>
      <c r="H52" s="34"/>
      <c r="I52" s="35">
        <v>0.37</v>
      </c>
      <c r="J52" s="34">
        <v>226</v>
      </c>
      <c r="K52" s="35">
        <v>0.41</v>
      </c>
      <c r="L52" s="34">
        <v>91</v>
      </c>
      <c r="M52" s="35">
        <v>0.48</v>
      </c>
      <c r="N52" s="34">
        <v>178</v>
      </c>
    </row>
    <row r="53" spans="1:14" x14ac:dyDescent="0.25">
      <c r="A53" s="28" t="s">
        <v>61</v>
      </c>
      <c r="B53" s="35">
        <v>0.14000000000000001</v>
      </c>
      <c r="C53" s="34">
        <v>55</v>
      </c>
      <c r="D53" s="35">
        <v>0.18</v>
      </c>
      <c r="E53" s="34">
        <v>99</v>
      </c>
      <c r="F53" s="35">
        <v>0.15</v>
      </c>
      <c r="G53" s="34">
        <v>57</v>
      </c>
      <c r="H53" s="34"/>
      <c r="I53" s="35">
        <v>7.0000000000000007E-2</v>
      </c>
      <c r="J53" s="34">
        <v>36</v>
      </c>
      <c r="K53" s="35">
        <v>0.04</v>
      </c>
      <c r="L53" s="34">
        <v>8</v>
      </c>
      <c r="M53" s="35">
        <v>0.06</v>
      </c>
      <c r="N53" s="34">
        <v>30</v>
      </c>
    </row>
    <row r="54" spans="1:14" x14ac:dyDescent="0.25">
      <c r="A54" s="28"/>
      <c r="B54" s="35"/>
      <c r="C54" s="34"/>
      <c r="D54" s="35"/>
      <c r="E54" s="34"/>
      <c r="F54" s="35"/>
      <c r="G54" s="34"/>
      <c r="H54" s="34"/>
      <c r="I54" s="35"/>
      <c r="J54" s="34"/>
      <c r="K54" s="35"/>
      <c r="L54" s="34"/>
      <c r="M54" s="35"/>
      <c r="N54" s="34"/>
    </row>
    <row r="55" spans="1:14" x14ac:dyDescent="0.25">
      <c r="A55" s="32" t="s">
        <v>62</v>
      </c>
      <c r="B55" s="33"/>
      <c r="C55" s="34"/>
      <c r="D55" s="33"/>
      <c r="E55" s="34"/>
      <c r="F55" s="33"/>
      <c r="G55" s="34"/>
      <c r="H55" s="34"/>
      <c r="I55" s="33"/>
      <c r="J55" s="34"/>
      <c r="K55" s="33"/>
      <c r="L55" s="34"/>
      <c r="M55" s="33"/>
      <c r="N55" s="34"/>
    </row>
    <row r="56" spans="1:14" x14ac:dyDescent="0.25">
      <c r="A56" s="28" t="s">
        <v>63</v>
      </c>
      <c r="B56" s="35">
        <v>0.43</v>
      </c>
      <c r="C56" s="34">
        <v>169</v>
      </c>
      <c r="D56" s="35">
        <v>0.48</v>
      </c>
      <c r="E56" s="34">
        <v>267</v>
      </c>
      <c r="F56" s="35">
        <v>0.39</v>
      </c>
      <c r="G56" s="34">
        <v>156</v>
      </c>
      <c r="H56" s="34"/>
      <c r="I56" s="35">
        <v>0.35</v>
      </c>
      <c r="J56" s="34">
        <v>204</v>
      </c>
      <c r="K56" s="35">
        <v>0.25</v>
      </c>
      <c r="L56" s="34">
        <v>53</v>
      </c>
      <c r="M56" s="35">
        <v>0.2</v>
      </c>
      <c r="N56" s="34">
        <v>101</v>
      </c>
    </row>
    <row r="57" spans="1:14" x14ac:dyDescent="0.25">
      <c r="A57" s="28" t="s">
        <v>64</v>
      </c>
      <c r="B57" s="35">
        <v>0.15</v>
      </c>
      <c r="C57" s="34">
        <v>47</v>
      </c>
      <c r="D57" s="35">
        <v>0.12</v>
      </c>
      <c r="E57" s="34">
        <v>66</v>
      </c>
      <c r="F57" s="35">
        <v>0.15</v>
      </c>
      <c r="G57" s="34">
        <v>49</v>
      </c>
      <c r="H57" s="34"/>
      <c r="I57" s="35">
        <v>0.39</v>
      </c>
      <c r="J57" s="34">
        <v>212</v>
      </c>
      <c r="K57" s="35">
        <v>0.47</v>
      </c>
      <c r="L57" s="34">
        <v>109</v>
      </c>
      <c r="M57" s="35">
        <v>0.46</v>
      </c>
      <c r="N57" s="34">
        <v>165</v>
      </c>
    </row>
    <row r="58" spans="1:14" x14ac:dyDescent="0.25">
      <c r="A58" s="28" t="s">
        <v>65</v>
      </c>
      <c r="B58" s="35">
        <v>0.18</v>
      </c>
      <c r="C58" s="34">
        <v>55</v>
      </c>
      <c r="D58" s="35">
        <v>0.18</v>
      </c>
      <c r="E58" s="34">
        <v>101</v>
      </c>
      <c r="F58" s="35">
        <v>0.24</v>
      </c>
      <c r="G58" s="34">
        <v>76</v>
      </c>
      <c r="H58" s="34"/>
      <c r="I58" s="35">
        <v>0.1</v>
      </c>
      <c r="J58" s="34">
        <v>60</v>
      </c>
      <c r="K58" s="35">
        <v>0.14000000000000001</v>
      </c>
      <c r="L58" s="34">
        <v>30</v>
      </c>
      <c r="M58" s="35">
        <v>0.17</v>
      </c>
      <c r="N58" s="34">
        <v>79</v>
      </c>
    </row>
    <row r="59" spans="1:14" x14ac:dyDescent="0.25">
      <c r="A59" s="28" t="s">
        <v>66</v>
      </c>
      <c r="B59" s="35">
        <v>0.15</v>
      </c>
      <c r="C59" s="34">
        <v>52</v>
      </c>
      <c r="D59" s="35">
        <v>0.16</v>
      </c>
      <c r="E59" s="34">
        <v>90</v>
      </c>
      <c r="F59" s="35">
        <v>0.2</v>
      </c>
      <c r="G59" s="34">
        <v>61</v>
      </c>
      <c r="H59" s="34"/>
      <c r="I59" s="35">
        <v>0.08</v>
      </c>
      <c r="J59" s="34">
        <v>43</v>
      </c>
      <c r="K59" s="35">
        <v>7.0000000000000007E-2</v>
      </c>
      <c r="L59" s="34">
        <v>14</v>
      </c>
      <c r="M59" s="35">
        <v>0.13</v>
      </c>
      <c r="N59" s="34">
        <v>43</v>
      </c>
    </row>
    <row r="60" spans="1:14" x14ac:dyDescent="0.25">
      <c r="A60" s="28" t="s">
        <v>67</v>
      </c>
      <c r="B60" s="35">
        <v>0.09</v>
      </c>
      <c r="C60" s="34">
        <v>27</v>
      </c>
      <c r="D60" s="35">
        <v>0.06</v>
      </c>
      <c r="E60" s="34">
        <v>35</v>
      </c>
      <c r="F60" s="35">
        <v>0.02</v>
      </c>
      <c r="G60" s="34">
        <v>12</v>
      </c>
      <c r="H60" s="34"/>
      <c r="I60" s="35">
        <v>0.08</v>
      </c>
      <c r="J60" s="34">
        <v>52</v>
      </c>
      <c r="K60" s="35">
        <v>7.0000000000000007E-2</v>
      </c>
      <c r="L60" s="34">
        <v>13</v>
      </c>
      <c r="M60" s="35">
        <v>0.04</v>
      </c>
      <c r="N60" s="34">
        <v>18</v>
      </c>
    </row>
    <row r="61" spans="1:14" x14ac:dyDescent="0.25">
      <c r="A61" s="28"/>
      <c r="B61" s="35"/>
      <c r="C61" s="34"/>
      <c r="D61" s="35"/>
      <c r="E61" s="34"/>
      <c r="F61" s="35"/>
      <c r="G61" s="34"/>
      <c r="H61" s="34"/>
      <c r="I61" s="35"/>
      <c r="J61" s="34"/>
      <c r="K61" s="35"/>
      <c r="L61" s="34"/>
      <c r="M61" s="35"/>
      <c r="N61" s="34"/>
    </row>
    <row r="62" spans="1:14" x14ac:dyDescent="0.25">
      <c r="A62" s="37" t="s">
        <v>68</v>
      </c>
      <c r="B62" s="38">
        <v>0.9</v>
      </c>
      <c r="C62" s="31">
        <v>313</v>
      </c>
      <c r="D62" s="38">
        <v>0.94</v>
      </c>
      <c r="E62" s="31">
        <v>520</v>
      </c>
      <c r="F62" s="30"/>
      <c r="G62" s="31"/>
      <c r="H62" s="31"/>
      <c r="I62" s="38">
        <v>0.9</v>
      </c>
      <c r="J62" s="31">
        <v>503</v>
      </c>
      <c r="K62" s="38">
        <v>0.93</v>
      </c>
      <c r="L62" s="31">
        <v>203</v>
      </c>
      <c r="M62" s="30"/>
      <c r="N62" s="30"/>
    </row>
    <row r="63" spans="1:14" x14ac:dyDescent="0.25">
      <c r="A63" s="39" t="s">
        <v>191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</row>
    <row r="64" spans="1:14" x14ac:dyDescent="0.25">
      <c r="A64" s="40" t="s">
        <v>93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</row>
  </sheetData>
  <mergeCells count="14">
    <mergeCell ref="K4:L4"/>
    <mergeCell ref="M4:N4"/>
    <mergeCell ref="I2:N2"/>
    <mergeCell ref="B2:G2"/>
    <mergeCell ref="B4:C4"/>
    <mergeCell ref="D4:E4"/>
    <mergeCell ref="F4:G4"/>
    <mergeCell ref="I4:J4"/>
    <mergeCell ref="B3:C3"/>
    <mergeCell ref="D3:E3"/>
    <mergeCell ref="F3:G3"/>
    <mergeCell ref="I3:J3"/>
    <mergeCell ref="K3:L3"/>
    <mergeCell ref="M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A24" sqref="A24"/>
    </sheetView>
  </sheetViews>
  <sheetFormatPr baseColWidth="10" defaultColWidth="7.7109375" defaultRowHeight="15" x14ac:dyDescent="0.25"/>
  <cols>
    <col min="1" max="1" width="55.7109375" style="1" customWidth="1"/>
    <col min="2" max="2" width="8.140625" style="1" customWidth="1"/>
    <col min="3" max="3" width="7.42578125" style="1" customWidth="1"/>
    <col min="4" max="4" width="7.85546875" style="1" customWidth="1"/>
    <col min="5" max="5" width="8.28515625" style="1" customWidth="1"/>
    <col min="6" max="6" width="8.85546875" style="1" customWidth="1"/>
    <col min="7" max="7" width="7" style="1" customWidth="1"/>
    <col min="8" max="8" width="3.85546875" style="1" customWidth="1"/>
    <col min="9" max="9" width="7.7109375" style="1" customWidth="1"/>
    <col min="10" max="10" width="7.85546875" style="1" customWidth="1"/>
    <col min="11" max="11" width="7.7109375" style="1" customWidth="1"/>
    <col min="12" max="12" width="8.140625" style="1" customWidth="1"/>
    <col min="13" max="13" width="9.140625" style="1" customWidth="1"/>
    <col min="14" max="14" width="9.28515625" style="1" customWidth="1"/>
    <col min="15" max="16384" width="7.7109375" style="1"/>
  </cols>
  <sheetData>
    <row r="1" spans="1:14" ht="15" customHeight="1" x14ac:dyDescent="0.25">
      <c r="A1" s="22" t="s">
        <v>102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 x14ac:dyDescent="0.25">
      <c r="A2" s="23"/>
      <c r="B2" s="73" t="s">
        <v>12</v>
      </c>
      <c r="C2" s="73"/>
      <c r="D2" s="73"/>
      <c r="E2" s="73"/>
      <c r="F2" s="73"/>
      <c r="G2" s="73"/>
      <c r="H2" s="10"/>
      <c r="I2" s="73" t="s">
        <v>13</v>
      </c>
      <c r="J2" s="73"/>
      <c r="K2" s="73"/>
      <c r="L2" s="73"/>
      <c r="M2" s="73"/>
      <c r="N2" s="73"/>
    </row>
    <row r="3" spans="1:14" ht="30" customHeight="1" x14ac:dyDescent="0.25">
      <c r="B3" s="74" t="s">
        <v>100</v>
      </c>
      <c r="C3" s="74"/>
      <c r="D3" s="74" t="s">
        <v>101</v>
      </c>
      <c r="E3" s="74"/>
      <c r="F3" s="74" t="s">
        <v>98</v>
      </c>
      <c r="G3" s="74"/>
      <c r="H3" s="43"/>
      <c r="I3" s="74" t="s">
        <v>100</v>
      </c>
      <c r="J3" s="74"/>
      <c r="K3" s="74" t="s">
        <v>101</v>
      </c>
      <c r="L3" s="74"/>
      <c r="M3" s="74" t="s">
        <v>98</v>
      </c>
      <c r="N3" s="74"/>
    </row>
    <row r="4" spans="1:14" x14ac:dyDescent="0.25">
      <c r="A4" s="15"/>
      <c r="B4" s="8" t="s">
        <v>92</v>
      </c>
      <c r="C4" s="24" t="s">
        <v>17</v>
      </c>
      <c r="D4" s="8" t="s">
        <v>92</v>
      </c>
      <c r="E4" s="24" t="s">
        <v>17</v>
      </c>
      <c r="F4" s="8" t="s">
        <v>92</v>
      </c>
      <c r="G4" s="24" t="s">
        <v>17</v>
      </c>
      <c r="H4" s="24"/>
      <c r="I4" s="8" t="s">
        <v>92</v>
      </c>
      <c r="J4" s="24" t="s">
        <v>17</v>
      </c>
      <c r="K4" s="8" t="s">
        <v>92</v>
      </c>
      <c r="L4" s="24" t="s">
        <v>17</v>
      </c>
      <c r="M4" s="8" t="s">
        <v>92</v>
      </c>
      <c r="N4" s="24" t="s">
        <v>17</v>
      </c>
    </row>
    <row r="5" spans="1:14" x14ac:dyDescent="0.25">
      <c r="A5" s="12" t="s">
        <v>79</v>
      </c>
      <c r="B5" s="5">
        <v>0.37</v>
      </c>
      <c r="C5" s="25">
        <v>139</v>
      </c>
      <c r="D5" s="5">
        <v>0.28999999999999998</v>
      </c>
      <c r="E5" s="25">
        <v>162</v>
      </c>
      <c r="F5" s="5">
        <v>0.34</v>
      </c>
      <c r="G5" s="25">
        <v>128</v>
      </c>
      <c r="H5" s="25"/>
      <c r="I5" s="5">
        <v>0.33</v>
      </c>
      <c r="J5" s="25">
        <v>217</v>
      </c>
      <c r="K5" s="5">
        <v>0.28000000000000003</v>
      </c>
      <c r="L5" s="25">
        <v>58</v>
      </c>
      <c r="M5" s="5">
        <v>0.22</v>
      </c>
      <c r="N5" s="25">
        <v>114</v>
      </c>
    </row>
    <row r="6" spans="1:14" x14ac:dyDescent="0.25">
      <c r="A6" s="12" t="s">
        <v>80</v>
      </c>
      <c r="B6" s="5">
        <v>0.61</v>
      </c>
      <c r="C6" s="25">
        <v>200</v>
      </c>
      <c r="D6" s="5">
        <v>0.69</v>
      </c>
      <c r="E6" s="25">
        <v>384</v>
      </c>
      <c r="F6" s="5">
        <v>0.5</v>
      </c>
      <c r="G6" s="25">
        <v>203</v>
      </c>
      <c r="H6" s="25"/>
      <c r="I6" s="5">
        <v>0.51</v>
      </c>
      <c r="J6" s="25">
        <v>314</v>
      </c>
      <c r="K6" s="5">
        <v>0.55000000000000004</v>
      </c>
      <c r="L6" s="25">
        <v>113</v>
      </c>
      <c r="M6" s="5">
        <v>0.43</v>
      </c>
      <c r="N6" s="25">
        <v>192</v>
      </c>
    </row>
    <row r="7" spans="1:14" x14ac:dyDescent="0.25">
      <c r="A7" s="12" t="s">
        <v>81</v>
      </c>
      <c r="B7" s="5">
        <v>0.15</v>
      </c>
      <c r="C7" s="25">
        <v>47</v>
      </c>
      <c r="D7" s="5">
        <v>0.09</v>
      </c>
      <c r="E7" s="25">
        <v>50</v>
      </c>
      <c r="F7" s="5">
        <v>0.11</v>
      </c>
      <c r="G7" s="25">
        <v>51</v>
      </c>
      <c r="H7" s="25"/>
      <c r="I7" s="5">
        <v>0.12</v>
      </c>
      <c r="J7" s="25">
        <v>65</v>
      </c>
      <c r="K7" s="5">
        <v>0.11</v>
      </c>
      <c r="L7" s="25">
        <v>17</v>
      </c>
      <c r="M7" s="5">
        <v>7.0000000000000007E-2</v>
      </c>
      <c r="N7" s="25">
        <v>46</v>
      </c>
    </row>
    <row r="8" spans="1:14" x14ac:dyDescent="0.25">
      <c r="A8" s="18" t="s">
        <v>103</v>
      </c>
      <c r="B8" s="7">
        <v>0.1</v>
      </c>
      <c r="C8" s="24">
        <v>40</v>
      </c>
      <c r="D8" s="7">
        <v>0.09</v>
      </c>
      <c r="E8" s="24">
        <v>53</v>
      </c>
      <c r="F8" s="7">
        <v>0.14000000000000001</v>
      </c>
      <c r="G8" s="24">
        <v>53</v>
      </c>
      <c r="H8" s="24"/>
      <c r="I8" s="7">
        <v>7.0000000000000007E-2</v>
      </c>
      <c r="J8" s="24">
        <v>41</v>
      </c>
      <c r="K8" s="7">
        <v>0.04</v>
      </c>
      <c r="L8" s="24">
        <v>9</v>
      </c>
      <c r="M8" s="7">
        <v>0.05</v>
      </c>
      <c r="N8" s="24">
        <v>28</v>
      </c>
    </row>
    <row r="9" spans="1:14" x14ac:dyDescent="0.25">
      <c r="A9" s="17" t="s">
        <v>104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x14ac:dyDescent="0.25">
      <c r="A10" s="17" t="s">
        <v>105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x14ac:dyDescent="0.25">
      <c r="A11" s="1" t="s">
        <v>106</v>
      </c>
    </row>
  </sheetData>
  <mergeCells count="8">
    <mergeCell ref="B2:G2"/>
    <mergeCell ref="I2:N2"/>
    <mergeCell ref="F3:G3"/>
    <mergeCell ref="D3:E3"/>
    <mergeCell ref="B3:C3"/>
    <mergeCell ref="I3:J3"/>
    <mergeCell ref="K3:L3"/>
    <mergeCell ref="M3:N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L47" sqref="L47"/>
    </sheetView>
  </sheetViews>
  <sheetFormatPr baseColWidth="10" defaultRowHeight="15" x14ac:dyDescent="0.25"/>
  <sheetData>
    <row r="2" spans="2:2" x14ac:dyDescent="0.25">
      <c r="B2" s="19" t="s">
        <v>190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Q7" sqref="Q7"/>
    </sheetView>
  </sheetViews>
  <sheetFormatPr baseColWidth="10" defaultRowHeight="15" x14ac:dyDescent="0.25"/>
  <sheetData>
    <row r="2" spans="2:2" x14ac:dyDescent="0.25">
      <c r="B2" s="19" t="s">
        <v>189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/>
  </sheetViews>
  <sheetFormatPr baseColWidth="10" defaultRowHeight="15" x14ac:dyDescent="0.25"/>
  <cols>
    <col min="1" max="1" width="32" style="1" customWidth="1"/>
    <col min="2" max="2" width="19.85546875" style="1" customWidth="1"/>
    <col min="3" max="3" width="21.85546875" style="1" customWidth="1"/>
    <col min="4" max="4" width="22.85546875" style="1" customWidth="1"/>
    <col min="5" max="16384" width="11.42578125" style="1"/>
  </cols>
  <sheetData>
    <row r="1" spans="1:1" x14ac:dyDescent="0.25">
      <c r="A1" s="22" t="s">
        <v>107</v>
      </c>
    </row>
    <row r="24" spans="1:4" x14ac:dyDescent="0.25">
      <c r="A24" s="1" t="s">
        <v>91</v>
      </c>
    </row>
    <row r="25" spans="1:4" x14ac:dyDescent="0.25">
      <c r="A25" s="1" t="s">
        <v>85</v>
      </c>
    </row>
    <row r="28" spans="1:4" ht="15" customHeight="1" x14ac:dyDescent="0.25">
      <c r="B28" s="22"/>
      <c r="C28" s="22"/>
      <c r="D28" s="22"/>
    </row>
    <row r="29" spans="1:4" ht="29.25" x14ac:dyDescent="0.25">
      <c r="B29" s="20" t="s">
        <v>88</v>
      </c>
      <c r="C29" s="20" t="s">
        <v>89</v>
      </c>
      <c r="D29" s="21" t="s">
        <v>90</v>
      </c>
    </row>
    <row r="30" spans="1:4" ht="29.25" x14ac:dyDescent="0.25">
      <c r="A30" s="2" t="s">
        <v>11</v>
      </c>
      <c r="B30" s="3">
        <v>0.51</v>
      </c>
      <c r="C30" s="3">
        <v>0.67</v>
      </c>
      <c r="D30" s="4">
        <v>0.64</v>
      </c>
    </row>
    <row r="31" spans="1:4" ht="27" customHeight="1" x14ac:dyDescent="0.25">
      <c r="A31" s="44"/>
      <c r="B31" s="44"/>
      <c r="C31" s="44"/>
      <c r="D31" s="4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B1" sqref="B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abSelected="1" workbookViewId="0">
      <selection activeCell="E26" sqref="E26"/>
    </sheetView>
  </sheetViews>
  <sheetFormatPr baseColWidth="10" defaultRowHeight="15" x14ac:dyDescent="0.25"/>
  <sheetData>
    <row r="1" spans="1:6" ht="16.5" thickBot="1" x14ac:dyDescent="0.3">
      <c r="A1" s="45" t="s">
        <v>192</v>
      </c>
      <c r="B1" s="1"/>
      <c r="C1" s="1"/>
      <c r="D1" s="1"/>
      <c r="E1" s="1"/>
      <c r="F1" s="1"/>
    </row>
    <row r="2" spans="1:6" ht="48.75" thickBot="1" x14ac:dyDescent="0.3">
      <c r="A2" s="75"/>
      <c r="B2" s="46" t="s">
        <v>108</v>
      </c>
      <c r="C2" s="47" t="s">
        <v>109</v>
      </c>
      <c r="D2" s="46" t="s">
        <v>110</v>
      </c>
      <c r="E2" s="48" t="s">
        <v>187</v>
      </c>
      <c r="F2" s="48" t="s">
        <v>188</v>
      </c>
    </row>
    <row r="3" spans="1:6" ht="15.75" thickBot="1" x14ac:dyDescent="0.3">
      <c r="A3" s="76"/>
      <c r="B3" s="49" t="s">
        <v>111</v>
      </c>
      <c r="C3" s="50" t="s">
        <v>111</v>
      </c>
      <c r="D3" s="49" t="s">
        <v>111</v>
      </c>
      <c r="E3" s="51" t="s">
        <v>111</v>
      </c>
      <c r="F3" s="52" t="s">
        <v>112</v>
      </c>
    </row>
    <row r="4" spans="1:6" ht="15.75" thickBot="1" x14ac:dyDescent="0.3">
      <c r="A4" s="53" t="s">
        <v>113</v>
      </c>
      <c r="B4" s="54"/>
      <c r="C4" s="55"/>
      <c r="D4" s="54"/>
      <c r="E4" s="56"/>
      <c r="F4" s="56"/>
    </row>
    <row r="5" spans="1:6" x14ac:dyDescent="0.25">
      <c r="A5" s="75" t="s">
        <v>114</v>
      </c>
      <c r="B5" s="80" t="s">
        <v>115</v>
      </c>
      <c r="C5" s="80" t="s">
        <v>116</v>
      </c>
      <c r="D5" s="80" t="s">
        <v>117</v>
      </c>
      <c r="E5" s="80" t="s">
        <v>118</v>
      </c>
      <c r="F5" s="82" t="s">
        <v>119</v>
      </c>
    </row>
    <row r="6" spans="1:6" x14ac:dyDescent="0.25">
      <c r="A6" s="77"/>
      <c r="B6" s="81"/>
      <c r="C6" s="81"/>
      <c r="D6" s="81"/>
      <c r="E6" s="81"/>
      <c r="F6" s="83"/>
    </row>
    <row r="7" spans="1:6" ht="15.75" thickBot="1" x14ac:dyDescent="0.3">
      <c r="A7" s="57" t="s">
        <v>120</v>
      </c>
      <c r="B7" s="58" t="s">
        <v>121</v>
      </c>
      <c r="C7" s="59" t="s">
        <v>122</v>
      </c>
      <c r="D7" s="58" t="s">
        <v>123</v>
      </c>
      <c r="E7" s="52" t="s">
        <v>124</v>
      </c>
      <c r="F7" s="60" t="s">
        <v>119</v>
      </c>
    </row>
    <row r="8" spans="1:6" ht="36.75" thickBot="1" x14ac:dyDescent="0.3">
      <c r="A8" s="61" t="s">
        <v>125</v>
      </c>
      <c r="B8" s="58"/>
      <c r="C8" s="59"/>
      <c r="D8" s="58"/>
      <c r="E8" s="52"/>
      <c r="F8" s="52"/>
    </row>
    <row r="9" spans="1:6" x14ac:dyDescent="0.25">
      <c r="A9" s="62" t="s">
        <v>126</v>
      </c>
      <c r="B9" s="54" t="s">
        <v>127</v>
      </c>
      <c r="C9" s="63" t="s">
        <v>128</v>
      </c>
      <c r="D9" s="54" t="s">
        <v>129</v>
      </c>
      <c r="E9" s="56" t="s">
        <v>130</v>
      </c>
      <c r="F9" s="56" t="s">
        <v>131</v>
      </c>
    </row>
    <row r="10" spans="1:6" x14ac:dyDescent="0.25">
      <c r="A10" s="62" t="s">
        <v>132</v>
      </c>
      <c r="B10" s="54" t="s">
        <v>133</v>
      </c>
      <c r="C10" s="63" t="s">
        <v>134</v>
      </c>
      <c r="D10" s="54" t="s">
        <v>135</v>
      </c>
      <c r="E10" s="56" t="s">
        <v>136</v>
      </c>
      <c r="F10" s="56" t="s">
        <v>137</v>
      </c>
    </row>
    <row r="11" spans="1:6" x14ac:dyDescent="0.25">
      <c r="A11" s="62" t="s">
        <v>138</v>
      </c>
      <c r="B11" s="54" t="s">
        <v>139</v>
      </c>
      <c r="C11" s="63" t="s">
        <v>140</v>
      </c>
      <c r="D11" s="54" t="s">
        <v>141</v>
      </c>
      <c r="E11" s="56" t="s">
        <v>142</v>
      </c>
      <c r="F11" s="56" t="s">
        <v>131</v>
      </c>
    </row>
    <row r="12" spans="1:6" x14ac:dyDescent="0.25">
      <c r="A12" s="62" t="s">
        <v>143</v>
      </c>
      <c r="B12" s="54" t="s">
        <v>144</v>
      </c>
      <c r="C12" s="63" t="s">
        <v>145</v>
      </c>
      <c r="D12" s="54" t="s">
        <v>146</v>
      </c>
      <c r="E12" s="56" t="s">
        <v>147</v>
      </c>
      <c r="F12" s="56" t="s">
        <v>131</v>
      </c>
    </row>
    <row r="13" spans="1:6" x14ac:dyDescent="0.25">
      <c r="A13" s="62" t="s">
        <v>148</v>
      </c>
      <c r="B13" s="54" t="s">
        <v>149</v>
      </c>
      <c r="C13" s="63" t="s">
        <v>150</v>
      </c>
      <c r="D13" s="54" t="s">
        <v>150</v>
      </c>
      <c r="E13" s="56" t="s">
        <v>151</v>
      </c>
      <c r="F13" s="56" t="s">
        <v>137</v>
      </c>
    </row>
    <row r="14" spans="1:6" x14ac:dyDescent="0.25">
      <c r="A14" s="62" t="s">
        <v>152</v>
      </c>
      <c r="B14" s="54" t="s">
        <v>153</v>
      </c>
      <c r="C14" s="63" t="s">
        <v>154</v>
      </c>
      <c r="D14" s="54" t="s">
        <v>155</v>
      </c>
      <c r="E14" s="56" t="s">
        <v>156</v>
      </c>
      <c r="F14" s="56" t="s">
        <v>137</v>
      </c>
    </row>
    <row r="15" spans="1:6" x14ac:dyDescent="0.25">
      <c r="A15" s="62" t="s">
        <v>157</v>
      </c>
      <c r="B15" s="54" t="s">
        <v>158</v>
      </c>
      <c r="C15" s="63" t="s">
        <v>151</v>
      </c>
      <c r="D15" s="54" t="s">
        <v>159</v>
      </c>
      <c r="E15" s="56" t="s">
        <v>160</v>
      </c>
      <c r="F15" s="56" t="s">
        <v>161</v>
      </c>
    </row>
    <row r="16" spans="1:6" ht="15.75" thickBot="1" x14ac:dyDescent="0.3">
      <c r="A16" s="57" t="s">
        <v>162</v>
      </c>
      <c r="B16" s="58" t="s">
        <v>163</v>
      </c>
      <c r="C16" s="64" t="s">
        <v>164</v>
      </c>
      <c r="D16" s="58" t="s">
        <v>165</v>
      </c>
      <c r="E16" s="52" t="s">
        <v>166</v>
      </c>
      <c r="F16" s="52" t="s">
        <v>161</v>
      </c>
    </row>
    <row r="17" spans="1:6" x14ac:dyDescent="0.25">
      <c r="A17" s="53" t="s">
        <v>167</v>
      </c>
      <c r="B17" s="54"/>
      <c r="C17" s="55"/>
      <c r="D17" s="54"/>
      <c r="E17" s="65"/>
      <c r="F17" s="65"/>
    </row>
    <row r="18" spans="1:6" x14ac:dyDescent="0.25">
      <c r="A18" s="53">
        <v>75</v>
      </c>
      <c r="B18" s="54" t="s">
        <v>168</v>
      </c>
      <c r="C18" s="55" t="s">
        <v>172</v>
      </c>
      <c r="D18" s="54" t="s">
        <v>176</v>
      </c>
      <c r="E18" s="56" t="s">
        <v>180</v>
      </c>
      <c r="F18" s="66" t="s">
        <v>119</v>
      </c>
    </row>
    <row r="19" spans="1:6" x14ac:dyDescent="0.25">
      <c r="A19" s="53">
        <v>92</v>
      </c>
      <c r="B19" s="54" t="s">
        <v>169</v>
      </c>
      <c r="C19" s="55" t="s">
        <v>173</v>
      </c>
      <c r="D19" s="54" t="s">
        <v>177</v>
      </c>
      <c r="E19" s="56" t="s">
        <v>181</v>
      </c>
      <c r="F19" s="66" t="s">
        <v>119</v>
      </c>
    </row>
    <row r="20" spans="1:6" x14ac:dyDescent="0.25">
      <c r="A20" s="53">
        <v>93</v>
      </c>
      <c r="B20" s="54" t="s">
        <v>170</v>
      </c>
      <c r="C20" s="55" t="s">
        <v>174</v>
      </c>
      <c r="D20" s="54" t="s">
        <v>178</v>
      </c>
      <c r="E20" s="56" t="s">
        <v>182</v>
      </c>
      <c r="F20" s="66" t="s">
        <v>119</v>
      </c>
    </row>
    <row r="21" spans="1:6" ht="15.75" thickBot="1" x14ac:dyDescent="0.3">
      <c r="A21" s="61">
        <v>94</v>
      </c>
      <c r="B21" s="58" t="s">
        <v>171</v>
      </c>
      <c r="C21" s="59" t="s">
        <v>175</v>
      </c>
      <c r="D21" s="58" t="s">
        <v>179</v>
      </c>
      <c r="E21" s="52" t="s">
        <v>183</v>
      </c>
      <c r="F21" s="60" t="s">
        <v>119</v>
      </c>
    </row>
    <row r="22" spans="1:6" ht="15.75" thickBot="1" x14ac:dyDescent="0.3">
      <c r="A22" s="61" t="s">
        <v>184</v>
      </c>
      <c r="B22" s="49">
        <v>218</v>
      </c>
      <c r="C22" s="50">
        <v>545</v>
      </c>
      <c r="D22" s="49">
        <v>763</v>
      </c>
      <c r="E22" s="51">
        <v>91139</v>
      </c>
      <c r="F22" s="51"/>
    </row>
    <row r="23" spans="1:6" x14ac:dyDescent="0.25">
      <c r="A23" s="78" t="s">
        <v>185</v>
      </c>
      <c r="B23" s="78"/>
      <c r="C23" s="78"/>
      <c r="D23" s="78"/>
      <c r="E23" s="78"/>
      <c r="F23" s="78"/>
    </row>
    <row r="24" spans="1:6" x14ac:dyDescent="0.25">
      <c r="A24" s="79" t="s">
        <v>186</v>
      </c>
      <c r="B24" s="79"/>
      <c r="C24" s="79"/>
      <c r="D24" s="79"/>
      <c r="E24" s="79"/>
      <c r="F24" s="79"/>
    </row>
  </sheetData>
  <mergeCells count="9">
    <mergeCell ref="A2:A3"/>
    <mergeCell ref="A5:A6"/>
    <mergeCell ref="A23:F23"/>
    <mergeCell ref="A24:F24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Tableau 1</vt:lpstr>
      <vt:lpstr>Tableau 2</vt:lpstr>
      <vt:lpstr>Tableau 3</vt:lpstr>
      <vt:lpstr>Figure 1</vt:lpstr>
      <vt:lpstr>Figure 2</vt:lpstr>
      <vt:lpstr>Figure 3</vt:lpstr>
      <vt:lpstr>Figure 4</vt:lpstr>
      <vt:lpstr>Annexe</vt:lpstr>
      <vt:lpstr>Annexe!_Toc372542656</vt:lpstr>
      <vt:lpstr>'Figure 3'!_Toc378064610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ravalihasy</dc:creator>
  <cp:lastModifiedBy>aguillaume</cp:lastModifiedBy>
  <dcterms:created xsi:type="dcterms:W3CDTF">2017-02-07T13:38:17Z</dcterms:created>
  <dcterms:modified xsi:type="dcterms:W3CDTF">2017-06-01T13:35:27Z</dcterms:modified>
</cp:coreProperties>
</file>